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885" yWindow="1020" windowWidth="18195" windowHeight="11580"/>
  </bookViews>
  <sheets>
    <sheet name="Лист1" sheetId="1" r:id="rId1"/>
  </sheets>
  <definedNames>
    <definedName name="_xlnm.Print_Titles" localSheetId="0">Лист1!$6:$10</definedName>
    <definedName name="_xlnm.Print_Area" localSheetId="0">Лист1!$A$1:$N$25</definedName>
  </definedNames>
  <calcPr calcId="144525"/>
</workbook>
</file>

<file path=xl/calcChain.xml><?xml version="1.0" encoding="utf-8"?>
<calcChain xmlns="http://schemas.openxmlformats.org/spreadsheetml/2006/main">
  <c r="C12" i="1" l="1"/>
  <c r="D12" i="1" l="1"/>
  <c r="H12" i="1"/>
  <c r="I12" i="1" s="1"/>
  <c r="I14" i="1"/>
  <c r="I13" i="1"/>
  <c r="N12" i="1"/>
</calcChain>
</file>

<file path=xl/sharedStrings.xml><?xml version="1.0" encoding="utf-8"?>
<sst xmlns="http://schemas.openxmlformats.org/spreadsheetml/2006/main" count="40" uniqueCount="27">
  <si>
    <t>№ п/п</t>
  </si>
  <si>
    <t>Наименование МО</t>
  </si>
  <si>
    <t>общая
площадь
МКД, всего</t>
  </si>
  <si>
    <t>кв.м.</t>
  </si>
  <si>
    <t>Количество
жителей,
зарегистриров
анных в МКД
на дату
утверждения
программы</t>
  </si>
  <si>
    <t>чел.</t>
  </si>
  <si>
    <t>Количество МКД</t>
  </si>
  <si>
    <t>I квартал</t>
  </si>
  <si>
    <t>ед.</t>
  </si>
  <si>
    <t>II квартал</t>
  </si>
  <si>
    <t>III квартал</t>
  </si>
  <si>
    <t>IV квартал</t>
  </si>
  <si>
    <t>Всего :</t>
  </si>
  <si>
    <t>Стоимость капитального ремонта</t>
  </si>
  <si>
    <t>руб.</t>
  </si>
  <si>
    <t xml:space="preserve">
</t>
  </si>
  <si>
    <t>город Пенза</t>
  </si>
  <si>
    <t>Итого по программе</t>
  </si>
  <si>
    <t>А.В. Макаров</t>
  </si>
  <si>
    <t>Планируемые показатели выполнения работ по капитальному ремонту многоквартирных домов</t>
  </si>
  <si>
    <t>2016 год</t>
  </si>
  <si>
    <t>Приложение № 3 к постановлению</t>
  </si>
  <si>
    <t>2017 год</t>
  </si>
  <si>
    <t>Первый заместитель главы администрации</t>
  </si>
  <si>
    <t>С.В. Волков</t>
  </si>
  <si>
    <t>Приложение № 3 к постановлению администрации города от 25.09.15 № 1570</t>
  </si>
  <si>
    <t>администрации г. Пензы от 08.12. 2016 № 2172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</si>
</sst>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164" formatCode="###\ ###\ ###\ ##0.00"/>
    <numFmt numFmtId="165" formatCode="###\ ###\ ###\ ##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2" fontId="5" fillId="2" borderId="0" xfId="0" applyNumberFormat="1" applyFont="1" applyFill="1"/>
    <xf numFmtId="41" fontId="2" fillId="2" borderId="0" xfId="0" applyNumberFormat="1" applyFont="1" applyFill="1" applyAlignment="1"/>
    <xf numFmtId="0" fontId="2" fillId="2" borderId="0" xfId="0" applyFont="1" applyFill="1" applyAlignment="1"/>
    <xf numFmtId="0" fontId="4" fillId="2" borderId="0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164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/>
    <xf numFmtId="0" fontId="1" fillId="0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view="pageBreakPreview" topLeftCell="K1" zoomScale="85" zoomScaleNormal="100" zoomScaleSheetLayoutView="85" workbookViewId="0">
      <selection activeCell="N2" sqref="N2"/>
    </sheetView>
  </sheetViews>
  <sheetFormatPr defaultRowHeight="15" x14ac:dyDescent="0.25"/>
  <cols>
    <col min="1" max="1" width="6.7109375" customWidth="1"/>
    <col min="2" max="2" width="25.7109375" customWidth="1"/>
    <col min="3" max="3" width="19.28515625" customWidth="1"/>
    <col min="4" max="4" width="16.7109375" customWidth="1"/>
    <col min="5" max="9" width="12.7109375" customWidth="1"/>
    <col min="10" max="14" width="19.7109375" customWidth="1"/>
    <col min="15" max="30" width="0" hidden="1" customWidth="1"/>
  </cols>
  <sheetData>
    <row r="1" spans="1:30" ht="27.6" customHeight="1" x14ac:dyDescent="0.25">
      <c r="N1" s="18" t="s">
        <v>21</v>
      </c>
    </row>
    <row r="2" spans="1:30" ht="14.45" customHeight="1" x14ac:dyDescent="0.25">
      <c r="N2" s="18" t="s">
        <v>26</v>
      </c>
    </row>
    <row r="3" spans="1:30" ht="14.45" customHeight="1" x14ac:dyDescent="0.25">
      <c r="N3" s="18" t="s">
        <v>25</v>
      </c>
    </row>
    <row r="4" spans="1:30" x14ac:dyDescent="0.25">
      <c r="A4" s="30" t="s">
        <v>19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30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7" spans="1:30" ht="78.75" x14ac:dyDescent="0.25">
      <c r="A7" s="28" t="s">
        <v>0</v>
      </c>
      <c r="B7" s="28" t="s">
        <v>1</v>
      </c>
      <c r="C7" s="31" t="s">
        <v>2</v>
      </c>
      <c r="D7" s="31" t="s">
        <v>4</v>
      </c>
      <c r="E7" s="28" t="s">
        <v>6</v>
      </c>
      <c r="F7" s="29"/>
      <c r="G7" s="29"/>
      <c r="H7" s="29"/>
      <c r="I7" s="29"/>
      <c r="J7" s="28" t="s">
        <v>13</v>
      </c>
      <c r="K7" s="29"/>
      <c r="L7" s="29"/>
      <c r="M7" s="29"/>
      <c r="N7" s="29"/>
      <c r="O7" s="1" t="s">
        <v>15</v>
      </c>
    </row>
    <row r="8" spans="1:30" x14ac:dyDescent="0.25">
      <c r="A8" s="29"/>
      <c r="B8" s="29"/>
      <c r="C8" s="32"/>
      <c r="D8" s="32"/>
      <c r="E8" s="2" t="s">
        <v>7</v>
      </c>
      <c r="F8" s="2" t="s">
        <v>9</v>
      </c>
      <c r="G8" s="2" t="s">
        <v>10</v>
      </c>
      <c r="H8" s="2" t="s">
        <v>11</v>
      </c>
      <c r="I8" s="2" t="s">
        <v>12</v>
      </c>
      <c r="J8" s="2" t="s">
        <v>7</v>
      </c>
      <c r="K8" s="2" t="s">
        <v>9</v>
      </c>
      <c r="L8" s="2" t="s">
        <v>10</v>
      </c>
      <c r="M8" s="2" t="s">
        <v>11</v>
      </c>
      <c r="N8" s="2" t="s">
        <v>12</v>
      </c>
    </row>
    <row r="9" spans="1:30" x14ac:dyDescent="0.25">
      <c r="A9" s="29"/>
      <c r="B9" s="29"/>
      <c r="C9" s="2" t="s">
        <v>3</v>
      </c>
      <c r="D9" s="2" t="s">
        <v>5</v>
      </c>
      <c r="E9" s="2" t="s">
        <v>8</v>
      </c>
      <c r="F9" s="2" t="s">
        <v>8</v>
      </c>
      <c r="G9" s="2" t="s">
        <v>8</v>
      </c>
      <c r="H9" s="2" t="s">
        <v>8</v>
      </c>
      <c r="I9" s="2" t="s">
        <v>8</v>
      </c>
      <c r="J9" s="2" t="s">
        <v>14</v>
      </c>
      <c r="K9" s="2" t="s">
        <v>14</v>
      </c>
      <c r="L9" s="2" t="s">
        <v>14</v>
      </c>
      <c r="M9" s="2" t="s">
        <v>14</v>
      </c>
      <c r="N9" s="2" t="s">
        <v>14</v>
      </c>
    </row>
    <row r="10" spans="1:30" ht="15.6" x14ac:dyDescent="0.3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</row>
    <row r="11" spans="1:30" ht="15.75" x14ac:dyDescent="0.25">
      <c r="A11" s="4"/>
      <c r="B11" s="19" t="s">
        <v>16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30" ht="15.75" x14ac:dyDescent="0.25">
      <c r="A12" s="3"/>
      <c r="B12" s="20" t="s">
        <v>17</v>
      </c>
      <c r="C12" s="16">
        <f>C13+C14</f>
        <v>1375118.3</v>
      </c>
      <c r="D12" s="17">
        <f>D13+D14</f>
        <v>53948</v>
      </c>
      <c r="E12" s="5">
        <v>0</v>
      </c>
      <c r="F12" s="5">
        <v>0</v>
      </c>
      <c r="G12" s="5">
        <v>0</v>
      </c>
      <c r="H12" s="5">
        <f>H14+H13</f>
        <v>164</v>
      </c>
      <c r="I12" s="5">
        <f>H12</f>
        <v>164</v>
      </c>
      <c r="J12" s="6">
        <v>0</v>
      </c>
      <c r="K12" s="6">
        <v>0</v>
      </c>
      <c r="L12" s="6">
        <v>0</v>
      </c>
      <c r="M12" s="6">
        <v>1077165611.7</v>
      </c>
      <c r="N12" s="6">
        <f>J12+K12+L12+M12</f>
        <v>1077165611.7</v>
      </c>
      <c r="O12" s="6">
        <v>20853477.789999999</v>
      </c>
      <c r="P12" s="6">
        <v>20853477.789999999</v>
      </c>
      <c r="Q12" s="6">
        <v>20853477.789999999</v>
      </c>
      <c r="R12" s="6">
        <v>20853477.789999999</v>
      </c>
      <c r="S12" s="6">
        <v>20853477.789999999</v>
      </c>
      <c r="T12" s="6">
        <v>20853477.789999999</v>
      </c>
      <c r="U12" s="6">
        <v>20853477.789999999</v>
      </c>
      <c r="V12" s="6">
        <v>20853477.789999999</v>
      </c>
      <c r="W12" s="6">
        <v>20853477.789999999</v>
      </c>
      <c r="X12" s="6">
        <v>20853477.789999999</v>
      </c>
      <c r="Y12" s="6">
        <v>20853477.789999999</v>
      </c>
      <c r="Z12" s="6">
        <v>20853477.789999999</v>
      </c>
      <c r="AA12" s="6">
        <v>20853477.789999999</v>
      </c>
      <c r="AB12" s="6">
        <v>20853477.789999999</v>
      </c>
      <c r="AC12" s="6">
        <v>20853477.789999999</v>
      </c>
      <c r="AD12" s="6">
        <v>20853477.789999999</v>
      </c>
    </row>
    <row r="13" spans="1:30" ht="15.75" x14ac:dyDescent="0.25">
      <c r="A13" s="3">
        <v>1</v>
      </c>
      <c r="B13" s="20" t="s">
        <v>20</v>
      </c>
      <c r="C13" s="16">
        <v>457472.38</v>
      </c>
      <c r="D13" s="17">
        <v>19293</v>
      </c>
      <c r="E13" s="5">
        <v>0</v>
      </c>
      <c r="F13" s="5">
        <v>0</v>
      </c>
      <c r="G13" s="5">
        <v>0</v>
      </c>
      <c r="H13" s="5">
        <v>61</v>
      </c>
      <c r="I13" s="5">
        <f>E13+F13+G13+H13</f>
        <v>61</v>
      </c>
      <c r="J13" s="6">
        <v>0</v>
      </c>
      <c r="K13" s="6">
        <v>0</v>
      </c>
      <c r="L13" s="6">
        <v>0</v>
      </c>
      <c r="M13" s="16">
        <v>358809234.69999999</v>
      </c>
      <c r="N13" s="16">
        <v>358809234.69999999</v>
      </c>
      <c r="O13" s="6">
        <v>20853477.789999999</v>
      </c>
      <c r="P13" s="6">
        <v>20853477.789999999</v>
      </c>
      <c r="Q13" s="6">
        <v>20853477.789999999</v>
      </c>
      <c r="R13" s="6">
        <v>20853477.789999999</v>
      </c>
      <c r="S13" s="6">
        <v>20853477.789999999</v>
      </c>
      <c r="T13" s="6">
        <v>20853477.789999999</v>
      </c>
      <c r="U13" s="6">
        <v>20853477.789999999</v>
      </c>
      <c r="V13" s="6">
        <v>20853477.789999999</v>
      </c>
      <c r="W13" s="6">
        <v>20853477.789999999</v>
      </c>
      <c r="X13" s="6">
        <v>20853477.789999999</v>
      </c>
      <c r="Y13" s="6">
        <v>20853477.789999999</v>
      </c>
      <c r="Z13" s="6">
        <v>20853477.789999999</v>
      </c>
      <c r="AA13" s="6">
        <v>20853477.789999999</v>
      </c>
      <c r="AB13" s="6">
        <v>20853477.789999999</v>
      </c>
      <c r="AC13" s="6">
        <v>20853477.789999999</v>
      </c>
      <c r="AD13" s="6">
        <v>20853477.789999999</v>
      </c>
    </row>
    <row r="14" spans="1:30" ht="15.75" x14ac:dyDescent="0.25">
      <c r="A14" s="3">
        <v>2</v>
      </c>
      <c r="B14" s="20" t="s">
        <v>22</v>
      </c>
      <c r="C14" s="16">
        <v>917645.92</v>
      </c>
      <c r="D14" s="17">
        <v>34655</v>
      </c>
      <c r="E14" s="5">
        <v>0</v>
      </c>
      <c r="F14" s="5">
        <v>0</v>
      </c>
      <c r="G14" s="5">
        <v>0</v>
      </c>
      <c r="H14" s="5">
        <v>103</v>
      </c>
      <c r="I14" s="5">
        <f>E14+F14+G14+H14</f>
        <v>103</v>
      </c>
      <c r="J14" s="6">
        <v>0</v>
      </c>
      <c r="K14" s="6">
        <v>0</v>
      </c>
      <c r="L14" s="6">
        <v>0</v>
      </c>
      <c r="M14" s="16">
        <v>718356377</v>
      </c>
      <c r="N14" s="16">
        <v>718356377</v>
      </c>
      <c r="O14" s="6">
        <v>20853477.789999999</v>
      </c>
      <c r="P14" s="6">
        <v>20853477.789999999</v>
      </c>
      <c r="Q14" s="6">
        <v>20853477.789999999</v>
      </c>
      <c r="R14" s="6">
        <v>20853477.789999999</v>
      </c>
      <c r="S14" s="6">
        <v>20853477.789999999</v>
      </c>
      <c r="T14" s="6">
        <v>20853477.789999999</v>
      </c>
      <c r="U14" s="6">
        <v>20853477.789999999</v>
      </c>
      <c r="V14" s="6">
        <v>20853477.789999999</v>
      </c>
      <c r="W14" s="6">
        <v>20853477.789999999</v>
      </c>
      <c r="X14" s="6">
        <v>20853477.789999999</v>
      </c>
      <c r="Y14" s="6">
        <v>20853477.789999999</v>
      </c>
      <c r="Z14" s="6">
        <v>20853477.789999999</v>
      </c>
      <c r="AA14" s="6">
        <v>20853477.789999999</v>
      </c>
      <c r="AB14" s="6">
        <v>20853477.789999999</v>
      </c>
      <c r="AC14" s="6">
        <v>20853477.789999999</v>
      </c>
      <c r="AD14" s="6">
        <v>20853477.789999999</v>
      </c>
    </row>
    <row r="17" spans="2:21" ht="15.75" x14ac:dyDescent="0.25">
      <c r="B17" s="21" t="s">
        <v>23</v>
      </c>
      <c r="C17" s="22"/>
      <c r="D17" s="23"/>
      <c r="E17" s="23"/>
      <c r="F17" s="23"/>
      <c r="G17" s="22"/>
      <c r="H17" s="24"/>
      <c r="I17" s="24"/>
      <c r="J17" s="24"/>
      <c r="K17" s="24"/>
      <c r="L17" s="24"/>
      <c r="M17" s="25" t="s">
        <v>24</v>
      </c>
      <c r="N17" s="23"/>
      <c r="O17" s="18"/>
    </row>
    <row r="20" spans="2:21" ht="18.75" x14ac:dyDescent="0.3">
      <c r="B20" s="27"/>
      <c r="C20" s="27"/>
      <c r="D20" s="27"/>
      <c r="E20" s="27"/>
      <c r="F20" s="27"/>
      <c r="G20" s="27"/>
      <c r="H20" s="27"/>
      <c r="I20" s="26"/>
      <c r="J20" s="12"/>
      <c r="K20" s="13"/>
      <c r="L20" s="14"/>
      <c r="M20" s="15"/>
      <c r="N20" s="7"/>
      <c r="O20" s="9"/>
      <c r="P20" s="8"/>
      <c r="Q20" s="7"/>
      <c r="R20" s="9"/>
      <c r="S20" s="10" t="s">
        <v>18</v>
      </c>
      <c r="T20" s="10"/>
      <c r="U20" s="11"/>
    </row>
    <row r="21" spans="2:21" ht="14.45" x14ac:dyDescent="0.3">
      <c r="I21" s="26"/>
    </row>
    <row r="22" spans="2:21" ht="14.45" x14ac:dyDescent="0.3">
      <c r="I22" s="26"/>
    </row>
  </sheetData>
  <mergeCells count="8">
    <mergeCell ref="B20:H20"/>
    <mergeCell ref="J7:N7"/>
    <mergeCell ref="A4:Q5"/>
    <mergeCell ref="A7:A9"/>
    <mergeCell ref="B7:B9"/>
    <mergeCell ref="C7:C8"/>
    <mergeCell ref="D7:D8"/>
    <mergeCell ref="E7:I7"/>
  </mergeCells>
  <pageMargins left="0.69444444444444442" right="0.69444444444444442" top="0.75" bottom="0.75" header="0.3" footer="0.3"/>
  <pageSetup paperSize="9" scale="56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</dc:creator>
  <cp:lastModifiedBy>Протокольная часть</cp:lastModifiedBy>
  <cp:lastPrinted>2016-12-07T13:55:58Z</cp:lastPrinted>
  <dcterms:created xsi:type="dcterms:W3CDTF">2014-03-23T12:47:53Z</dcterms:created>
  <dcterms:modified xsi:type="dcterms:W3CDTF">2016-12-08T12:53:09Z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