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 tabRatio="994" firstSheet="17" activeTab="24"/>
  </bookViews>
  <sheets>
    <sheet name="32 Пенза1-Чемодановские дачи" sheetId="1" r:id="rId1"/>
    <sheet name="32А Пенза1-Васильевские дачи" sheetId="2" r:id="rId2"/>
    <sheet name="32БПенза1-Чемод.дачи(Мотор)" sheetId="4" r:id="rId3"/>
    <sheet name="34Пенза1-Светлопол.лесн-во" sheetId="5" r:id="rId4"/>
    <sheet name="57Пенза1-Пыркинскиедачи" sheetId="6" r:id="rId5"/>
    <sheet name="38Диз.завод-общ.Приеланское" sheetId="7" r:id="rId6"/>
    <sheet name="38АДиз.з-д-общПервомайское" sheetId="8" r:id="rId7"/>
    <sheet name="38БДиз.з-д-Приеланскок-2" sheetId="9" r:id="rId8"/>
    <sheet name="41КДиз.з-д-Степное" sheetId="10" r:id="rId9"/>
    <sheet name="41Диз.з-д-Импульс" sheetId="11" r:id="rId10"/>
    <sheet name="48АДиз.з-д-Малиновка" sheetId="12" r:id="rId11"/>
    <sheet name="59Диз.з-д-Кромщинское" sheetId="13" r:id="rId12"/>
    <sheet name="42Гидрострой-БВаляевка" sheetId="14" r:id="rId13"/>
    <sheet name="44Гидрострой-Юбилейное,Мечт-ли" sheetId="15" r:id="rId14"/>
    <sheet name="46Гидрострой-Родничок" sheetId="16" r:id="rId15"/>
    <sheet name="46АГидрострой-Лямзяйка" sheetId="17" r:id="rId16"/>
    <sheet name="56Гидрострой-общРоща" sheetId="18" r:id="rId17"/>
    <sheet name="48Гидрострой-общМалиновка" sheetId="19" r:id="rId18"/>
    <sheet name="42МСалют-Радуга" sheetId="20" r:id="rId19"/>
    <sheet name="49Салют-Анновка_ср" sheetId="21" r:id="rId20"/>
    <sheet name="49Салют-Анновка_вых" sheetId="22" r:id="rId21"/>
    <sheet name="45Салют-Крутецкие сады" sheetId="23" r:id="rId22"/>
    <sheet name="49АСалют-Анновка Дальняя" sheetId="24" r:id="rId23"/>
    <sheet name="54Салют-Рамзайские дачи" sheetId="25" r:id="rId24"/>
    <sheet name="40 Океан-Велозаводские дачи" sheetId="26" r:id="rId25"/>
  </sheets>
  <calcPr calcId="145621"/>
</workbook>
</file>

<file path=xl/calcChain.xml><?xml version="1.0" encoding="utf-8"?>
<calcChain xmlns="http://schemas.openxmlformats.org/spreadsheetml/2006/main">
  <c r="N15" i="22" l="1"/>
  <c r="N13" i="10" l="1"/>
</calcChain>
</file>

<file path=xl/sharedStrings.xml><?xml version="1.0" encoding="utf-8"?>
<sst xmlns="http://schemas.openxmlformats.org/spreadsheetml/2006/main" count="376" uniqueCount="118">
  <si>
    <t>Выезд</t>
  </si>
  <si>
    <t>Пенза-1</t>
  </si>
  <si>
    <t>Рейсы</t>
  </si>
  <si>
    <t>Заезд</t>
  </si>
  <si>
    <t>Чемодановские дачи</t>
  </si>
  <si>
    <t>Выходные дни</t>
  </si>
  <si>
    <t>Протяженность маршрута -22,6 км</t>
  </si>
  <si>
    <t>Васильевские дачи</t>
  </si>
  <si>
    <t>Протяженность маршрута -23,7 км</t>
  </si>
  <si>
    <t>Маршрут №32</t>
  </si>
  <si>
    <t>Пенза1- Чемодановские дачи</t>
  </si>
  <si>
    <t>Маршрут №32 A</t>
  </si>
  <si>
    <t>Пенза1- Васильевские дачи</t>
  </si>
  <si>
    <t>Среда</t>
  </si>
  <si>
    <t>Общество «Мотор»</t>
  </si>
  <si>
    <t>Протяженность маршрута -20,8 км</t>
  </si>
  <si>
    <t>Маршрут №32Б</t>
  </si>
  <si>
    <t>Светлополянское лесничество</t>
  </si>
  <si>
    <t>Протяженность маршрута -16,8 км</t>
  </si>
  <si>
    <t>Маршрут №34</t>
  </si>
  <si>
    <t>Пенза1 - Светлополянское лесничество</t>
  </si>
  <si>
    <t>Пыркинские дачи</t>
  </si>
  <si>
    <t>Протяженность маршрута -35,9 км</t>
  </si>
  <si>
    <t>Маршрут №57</t>
  </si>
  <si>
    <t>Пенза1 – Пыркинские дачи</t>
  </si>
  <si>
    <t>Дизельный завод</t>
  </si>
  <si>
    <t>Общество «Приеланское»</t>
  </si>
  <si>
    <t>Протяженность маршрута -24,8 км</t>
  </si>
  <si>
    <t>Общество «Первомайское»</t>
  </si>
  <si>
    <t>Протяженность маршрута -21,3 км</t>
  </si>
  <si>
    <t>Маршрут №38</t>
  </si>
  <si>
    <t>Дизельный завод - общество «Приеланское»</t>
  </si>
  <si>
    <t>Маршрут №38А</t>
  </si>
  <si>
    <t>Дизельный завод - общество «Первомайское»</t>
  </si>
  <si>
    <t>Общество «Приеланское-2»</t>
  </si>
  <si>
    <t>Протяженность маршрута -27,0 км</t>
  </si>
  <si>
    <t>Маршрут №38Б</t>
  </si>
  <si>
    <t>Дизельный завод - общество «Приеланское-2»</t>
  </si>
  <si>
    <t>Общество "Степное"</t>
  </si>
  <si>
    <t>14</t>
  </si>
  <si>
    <t>12</t>
  </si>
  <si>
    <t>10</t>
  </si>
  <si>
    <t>Протяженность маршрута -30,2 км</t>
  </si>
  <si>
    <t>Протяженность маршрута -19,5 км</t>
  </si>
  <si>
    <t>Маршрут №41К</t>
  </si>
  <si>
    <t>Дизельный завод - Сурские зори - Общество «Степное»</t>
  </si>
  <si>
    <t>Дизельный з-д – общ. «Ландыш» - общ. «Нива» -  общ. «Импульс»</t>
  </si>
  <si>
    <t>Маршрут №41</t>
  </si>
  <si>
    <t>Общество "Нива, Импульс"</t>
  </si>
  <si>
    <t>8</t>
  </si>
  <si>
    <t>Общество «Малиновка»</t>
  </si>
  <si>
    <t>Протяженность маршрута -19,9 км</t>
  </si>
  <si>
    <t>Маршрут №48А</t>
  </si>
  <si>
    <t>Дизельный завод – Общество «Малиновка»</t>
  </si>
  <si>
    <t>Дизельный з-д – общ. «Эра» - общ. «Кромщинское»</t>
  </si>
  <si>
    <t>Общество "Кромщинское", "Эра"</t>
  </si>
  <si>
    <t>Протяженность маршрута -43,7 км</t>
  </si>
  <si>
    <t>Маршрут №59</t>
  </si>
  <si>
    <t>Гидрострой</t>
  </si>
  <si>
    <t>Протяженность маршрута -10,9 км</t>
  </si>
  <si>
    <t>Б.Валяевка</t>
  </si>
  <si>
    <t>Маршрут № 42</t>
  </si>
  <si>
    <t>Гидрострой – Б. Валяевка</t>
  </si>
  <si>
    <t>Гидрострой – общ. «Юбилейное» - общ. «Мечтатели»</t>
  </si>
  <si>
    <t>Протяженность маршрута -22,1 км</t>
  </si>
  <si>
    <t>Общество «Родничок»</t>
  </si>
  <si>
    <t>Протяженность маршрута -11,0 км</t>
  </si>
  <si>
    <t>Маршрут № 46</t>
  </si>
  <si>
    <t>Гидрострой – Общество «Родничок»</t>
  </si>
  <si>
    <t>Протяженность маршрута -22,5 км</t>
  </si>
  <si>
    <t>Общество "Незабудка", Общество "Лямзяйка"</t>
  </si>
  <si>
    <t>Гидрострой – общ. «Незабудка» -общ. "Лямзяйка"</t>
  </si>
  <si>
    <t>Протяженность маршрута -15,0 км</t>
  </si>
  <si>
    <t>Маршрут № 48</t>
  </si>
  <si>
    <t>Гидрострой – Общество «Малиновка»</t>
  </si>
  <si>
    <t>К/т «Салют»</t>
  </si>
  <si>
    <t>Общество "Радуга"</t>
  </si>
  <si>
    <t>Протяженность маршрута -20,0 км</t>
  </si>
  <si>
    <t>Маршрут № 42М</t>
  </si>
  <si>
    <t>Анновка</t>
  </si>
  <si>
    <t>К/Т "Салют"</t>
  </si>
  <si>
    <t>Протяженность маршрута -27,3 км</t>
  </si>
  <si>
    <t>к-т «Салют» – Полеологово - Анновка</t>
  </si>
  <si>
    <t>к-т «Салют» – общ. «Радуга»</t>
  </si>
  <si>
    <t>Маршрут № 49</t>
  </si>
  <si>
    <t>Крутецкие сады</t>
  </si>
  <si>
    <t>8+4л:п:</t>
  </si>
  <si>
    <t>32+4л:п:</t>
  </si>
  <si>
    <t>"К-т Салют"</t>
  </si>
  <si>
    <t>Маршрут № 45</t>
  </si>
  <si>
    <t>к-т «Салют» – Лесная поляна - Крутецкие сады</t>
  </si>
  <si>
    <t>к-т "Салют"</t>
  </si>
  <si>
    <t>Анновка (дальняя)</t>
  </si>
  <si>
    <t>Протяженность маршрута -35,0 км</t>
  </si>
  <si>
    <t>Маршрут № 49А</t>
  </si>
  <si>
    <t>К-т «Салют» – Анновка (дальняя)</t>
  </si>
  <si>
    <t>Рамзайские дачи</t>
  </si>
  <si>
    <t>К-т "Салют"</t>
  </si>
  <si>
    <t>Маршрут № 54</t>
  </si>
  <si>
    <t>К/т «Салют» – Рамзайские дачи</t>
  </si>
  <si>
    <t>Протяженность маршрута -19,1 км</t>
  </si>
  <si>
    <t>20:30</t>
  </si>
  <si>
    <t>Велозаводские дачи</t>
  </si>
  <si>
    <t>22</t>
  </si>
  <si>
    <t>Протяженность маршрута -5,7 км</t>
  </si>
  <si>
    <t>м. "Океан"</t>
  </si>
  <si>
    <t>м. "Океан – Велозаводские дачи"</t>
  </si>
  <si>
    <t>Лесная поляна</t>
  </si>
  <si>
    <t>Протяженность маршрута -22,7 км</t>
  </si>
  <si>
    <t>Общество "Восход", "Роща"</t>
  </si>
  <si>
    <t>Протяженность маршрута -22,8 км</t>
  </si>
  <si>
    <t>Маршрут № 56</t>
  </si>
  <si>
    <t>Гидрострой-общ."Восход"-общ."Роща"</t>
  </si>
  <si>
    <t>Маршрут № 40</t>
  </si>
  <si>
    <t>Маршрут № 46А</t>
  </si>
  <si>
    <t>Маршрут №44</t>
  </si>
  <si>
    <t>Общество "Юбилейное, Мечтатели"</t>
  </si>
  <si>
    <t>Пенза1- Чемодановские дачи (общество «Мотор»)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</si>
</sst>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5"/>
    </xf>
    <xf numFmtId="20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20" fontId="2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0" fontId="6" fillId="0" borderId="8" xfId="0" applyNumberFormat="1" applyFont="1" applyBorder="1" applyAlignment="1">
      <alignment horizontal="center" vertical="center" wrapText="1"/>
    </xf>
    <xf numFmtId="20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5"/>
    </xf>
    <xf numFmtId="0" fontId="0" fillId="0" borderId="0" xfId="0" applyBorder="1"/>
    <xf numFmtId="20" fontId="2" fillId="0" borderId="0" xfId="0" applyNumberFormat="1" applyFont="1" applyBorder="1" applyAlignment="1">
      <alignment horizontal="center" vertical="center" wrapText="1"/>
    </xf>
    <xf numFmtId="20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/>
    <xf numFmtId="0" fontId="9" fillId="0" borderId="1" xfId="0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20" fontId="6" fillId="0" borderId="1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workbookViewId="0">
      <selection activeCell="U11" sqref="U11"/>
    </sheetView>
  </sheetViews>
  <sheetFormatPr defaultRowHeight="15" x14ac:dyDescent="0.25"/>
  <cols>
    <col min="3" max="3" width="10.28515625" customWidth="1"/>
  </cols>
  <sheetData>
    <row r="1" spans="1:15" ht="18.75" x14ac:dyDescent="0.25">
      <c r="A1" s="59" t="s">
        <v>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8.75" x14ac:dyDescent="0.3">
      <c r="A2" s="58" t="s">
        <v>10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4" spans="1:15" ht="15.75" x14ac:dyDescent="0.25">
      <c r="A4" s="32"/>
      <c r="B4" s="24" t="s">
        <v>0</v>
      </c>
      <c r="C4" s="60" t="s">
        <v>1</v>
      </c>
      <c r="D4" s="61"/>
      <c r="E4" s="61"/>
      <c r="F4" s="61"/>
      <c r="G4" s="61"/>
      <c r="H4" s="61"/>
      <c r="I4" s="61"/>
      <c r="J4" s="62"/>
      <c r="K4" s="61" t="s">
        <v>13</v>
      </c>
      <c r="L4" s="61"/>
      <c r="M4" s="62"/>
      <c r="N4" s="25" t="s">
        <v>2</v>
      </c>
      <c r="O4" s="2" t="s">
        <v>3</v>
      </c>
    </row>
    <row r="5" spans="1:15" ht="15.75" x14ac:dyDescent="0.25">
      <c r="A5" s="2">
        <v>1</v>
      </c>
      <c r="B5" s="3">
        <v>0.2673611111111111</v>
      </c>
      <c r="C5" s="33"/>
      <c r="D5" s="8">
        <v>0.27777777777777779</v>
      </c>
      <c r="E5" s="8">
        <v>0.35416666666666669</v>
      </c>
      <c r="F5" s="8">
        <v>0.4375</v>
      </c>
      <c r="G5" s="8">
        <v>0.52083333333333337</v>
      </c>
      <c r="H5" s="34"/>
      <c r="I5" s="33"/>
      <c r="J5" s="8">
        <v>0.64583333333333337</v>
      </c>
      <c r="K5" s="8">
        <v>0.72916666666666663</v>
      </c>
      <c r="L5" s="8">
        <v>0.8125</v>
      </c>
      <c r="M5" s="33"/>
      <c r="N5" s="2">
        <v>10</v>
      </c>
      <c r="O5" s="3">
        <v>0.82291666666666663</v>
      </c>
    </row>
    <row r="6" spans="1:15" ht="15.75" x14ac:dyDescent="0.25">
      <c r="A6" s="2">
        <v>2</v>
      </c>
      <c r="B6" s="3">
        <v>0.30208333333333331</v>
      </c>
      <c r="C6" s="35"/>
      <c r="D6" s="3">
        <v>0.3125</v>
      </c>
      <c r="E6" s="3">
        <v>0.39583333333333331</v>
      </c>
      <c r="F6" s="3">
        <v>0.47916666666666669</v>
      </c>
      <c r="G6" s="35"/>
      <c r="H6" s="35"/>
      <c r="I6" s="3">
        <v>0.60416666666666663</v>
      </c>
      <c r="J6" s="3">
        <v>0.6875</v>
      </c>
      <c r="K6" s="3">
        <v>0.77083333333333337</v>
      </c>
      <c r="L6" s="3">
        <v>0.85416666666666663</v>
      </c>
      <c r="M6" s="35"/>
      <c r="N6" s="2">
        <v>10</v>
      </c>
      <c r="O6" s="3">
        <v>0.86458333333333337</v>
      </c>
    </row>
    <row r="7" spans="1:15" ht="15.75" customHeight="1" x14ac:dyDescent="0.25">
      <c r="A7" s="35"/>
      <c r="B7" s="35"/>
      <c r="C7" s="60" t="s">
        <v>4</v>
      </c>
      <c r="D7" s="61"/>
      <c r="E7" s="61"/>
      <c r="F7" s="61"/>
      <c r="G7" s="61"/>
      <c r="H7" s="61"/>
      <c r="I7" s="61"/>
      <c r="J7" s="61"/>
      <c r="K7" s="61"/>
      <c r="L7" s="61"/>
      <c r="M7" s="62"/>
      <c r="N7" s="2">
        <v>20</v>
      </c>
      <c r="O7" s="35"/>
    </row>
    <row r="8" spans="1:15" ht="15.75" x14ac:dyDescent="0.25">
      <c r="A8" s="35"/>
      <c r="B8" s="35"/>
      <c r="C8" s="35"/>
      <c r="D8" s="3">
        <v>0.3125</v>
      </c>
      <c r="E8" s="3">
        <v>0.39583333333333331</v>
      </c>
      <c r="F8" s="3">
        <v>0.47916666666666669</v>
      </c>
      <c r="G8" s="35"/>
      <c r="H8" s="35"/>
      <c r="I8" s="35"/>
      <c r="J8" s="3">
        <v>0.6875</v>
      </c>
      <c r="K8" s="3">
        <v>0.77083333333333337</v>
      </c>
      <c r="L8" s="35"/>
      <c r="M8" s="35"/>
      <c r="N8" s="35"/>
      <c r="O8" s="35"/>
    </row>
    <row r="9" spans="1:15" ht="15.75" x14ac:dyDescent="0.25">
      <c r="A9" s="35"/>
      <c r="B9" s="35"/>
      <c r="C9" s="35"/>
      <c r="D9" s="3">
        <v>0.35416666666666669</v>
      </c>
      <c r="E9" s="3">
        <v>0.4375</v>
      </c>
      <c r="F9" s="35"/>
      <c r="G9" s="35"/>
      <c r="H9" s="35"/>
      <c r="I9" s="3">
        <v>0.64583333333333337</v>
      </c>
      <c r="J9" s="3">
        <v>0.72916666666666663</v>
      </c>
      <c r="K9" s="3">
        <v>0.8125</v>
      </c>
      <c r="L9" s="35"/>
      <c r="M9" s="35"/>
      <c r="N9" s="35"/>
      <c r="O9" s="35"/>
    </row>
    <row r="10" spans="1:15" ht="15.75" x14ac:dyDescent="0.25">
      <c r="A10" s="36"/>
      <c r="B10" s="36"/>
      <c r="C10" s="36"/>
      <c r="D10" s="14"/>
      <c r="E10" s="14"/>
      <c r="F10" s="36"/>
      <c r="G10" s="36"/>
      <c r="H10" s="36"/>
      <c r="I10" s="14"/>
      <c r="J10" s="14"/>
      <c r="K10" s="14"/>
      <c r="L10" s="36"/>
      <c r="M10" s="36"/>
      <c r="N10" s="36"/>
      <c r="O10" s="36"/>
    </row>
    <row r="11" spans="1:15" ht="15.75" customHeight="1" x14ac:dyDescent="0.25">
      <c r="A11" s="37"/>
      <c r="B11" s="24" t="s">
        <v>0</v>
      </c>
      <c r="C11" s="60" t="s">
        <v>1</v>
      </c>
      <c r="D11" s="61"/>
      <c r="E11" s="61"/>
      <c r="F11" s="61"/>
      <c r="G11" s="61"/>
      <c r="H11" s="61"/>
      <c r="I11" s="61"/>
      <c r="J11" s="61"/>
      <c r="K11" s="61" t="s">
        <v>5</v>
      </c>
      <c r="L11" s="61"/>
      <c r="M11" s="62"/>
      <c r="N11" s="25" t="s">
        <v>2</v>
      </c>
      <c r="O11" s="2" t="s">
        <v>3</v>
      </c>
    </row>
    <row r="12" spans="1:15" ht="15.75" x14ac:dyDescent="0.25">
      <c r="A12" s="2">
        <v>1</v>
      </c>
      <c r="B12" s="3">
        <v>0.2673611111111111</v>
      </c>
      <c r="C12" s="35"/>
      <c r="D12" s="3">
        <v>0.27777777777777779</v>
      </c>
      <c r="E12" s="3">
        <v>0.35416666666666669</v>
      </c>
      <c r="F12" s="3">
        <v>0.4375</v>
      </c>
      <c r="G12" s="3">
        <v>0.52083333333333337</v>
      </c>
      <c r="H12" s="38"/>
      <c r="I12" s="35"/>
      <c r="J12" s="3">
        <v>0.64583333333333337</v>
      </c>
      <c r="K12" s="3">
        <v>0.72916666666666663</v>
      </c>
      <c r="L12" s="3">
        <v>0.8125</v>
      </c>
      <c r="M12" s="35"/>
      <c r="N12" s="2">
        <v>10</v>
      </c>
      <c r="O12" s="3">
        <v>0.82291666666666663</v>
      </c>
    </row>
    <row r="13" spans="1:15" ht="15.75" x14ac:dyDescent="0.25">
      <c r="A13" s="2">
        <v>2</v>
      </c>
      <c r="B13" s="3">
        <v>0.30208333333333331</v>
      </c>
      <c r="C13" s="35"/>
      <c r="D13" s="3">
        <v>0.3125</v>
      </c>
      <c r="E13" s="3">
        <v>0.39583333333333331</v>
      </c>
      <c r="F13" s="3">
        <v>0.47916666666666669</v>
      </c>
      <c r="G13" s="35"/>
      <c r="H13" s="35"/>
      <c r="I13" s="3">
        <v>0.60416666666666663</v>
      </c>
      <c r="J13" s="3">
        <v>0.6875</v>
      </c>
      <c r="K13" s="3">
        <v>0.77083333333333337</v>
      </c>
      <c r="L13" s="3">
        <v>0.85416666666666663</v>
      </c>
      <c r="M13" s="35"/>
      <c r="N13" s="2">
        <v>10</v>
      </c>
      <c r="O13" s="3">
        <v>0.86458333333333337</v>
      </c>
    </row>
    <row r="14" spans="1:15" ht="15.75" customHeight="1" x14ac:dyDescent="0.25">
      <c r="A14" s="35"/>
      <c r="B14" s="35"/>
      <c r="C14" s="60" t="s">
        <v>4</v>
      </c>
      <c r="D14" s="61"/>
      <c r="E14" s="61"/>
      <c r="F14" s="61"/>
      <c r="G14" s="61"/>
      <c r="H14" s="61"/>
      <c r="I14" s="61"/>
      <c r="J14" s="61"/>
      <c r="K14" s="61"/>
      <c r="L14" s="61"/>
      <c r="M14" s="62"/>
      <c r="N14" s="2">
        <v>20</v>
      </c>
      <c r="O14" s="35"/>
    </row>
    <row r="15" spans="1:15" ht="15.75" x14ac:dyDescent="0.25">
      <c r="A15" s="2">
        <v>1</v>
      </c>
      <c r="B15" s="35"/>
      <c r="C15" s="35"/>
      <c r="D15" s="3">
        <v>0.3125</v>
      </c>
      <c r="E15" s="3">
        <v>0.39583333333333331</v>
      </c>
      <c r="F15" s="3">
        <v>0.47916666666666669</v>
      </c>
      <c r="G15" s="35"/>
      <c r="H15" s="35"/>
      <c r="I15" s="35"/>
      <c r="J15" s="3">
        <v>0.6875</v>
      </c>
      <c r="K15" s="3">
        <v>0.77083333333333337</v>
      </c>
      <c r="L15" s="35"/>
      <c r="M15" s="35"/>
      <c r="N15" s="35"/>
      <c r="O15" s="35"/>
    </row>
    <row r="16" spans="1:15" ht="15.75" x14ac:dyDescent="0.25">
      <c r="A16" s="2">
        <v>2</v>
      </c>
      <c r="B16" s="35"/>
      <c r="C16" s="35"/>
      <c r="D16" s="3">
        <v>0.35416666666666669</v>
      </c>
      <c r="E16" s="3">
        <v>0.4375</v>
      </c>
      <c r="F16" s="35"/>
      <c r="G16" s="35"/>
      <c r="H16" s="35"/>
      <c r="I16" s="3">
        <v>0.64583333333333337</v>
      </c>
      <c r="J16" s="3">
        <v>0.72916666666666663</v>
      </c>
      <c r="K16" s="3">
        <v>0.8125</v>
      </c>
      <c r="L16" s="35"/>
      <c r="M16" s="35"/>
      <c r="N16" s="35"/>
      <c r="O16" s="35"/>
    </row>
    <row r="17" spans="1:15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 x14ac:dyDescent="0.25">
      <c r="A18" s="1" t="s">
        <v>6</v>
      </c>
    </row>
  </sheetData>
  <mergeCells count="8">
    <mergeCell ref="A2:O2"/>
    <mergeCell ref="A1:O1"/>
    <mergeCell ref="C7:M7"/>
    <mergeCell ref="C14:M14"/>
    <mergeCell ref="C4:J4"/>
    <mergeCell ref="K4:M4"/>
    <mergeCell ref="K11:M11"/>
    <mergeCell ref="C11:J11"/>
  </mergeCells>
  <pageMargins left="0.39370078740157483" right="0.70866141732283472" top="0.39370078740157483" bottom="0.39370078740157483" header="0.31496062992125984" footer="0.31496062992125984"/>
  <pageSetup paperSize="9" scale="9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>
      <selection activeCell="A4" sqref="A4:N18"/>
    </sheetView>
  </sheetViews>
  <sheetFormatPr defaultRowHeight="15" x14ac:dyDescent="0.25"/>
  <sheetData>
    <row r="1" spans="1:15" ht="18.75" x14ac:dyDescent="0.3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8"/>
    </row>
    <row r="2" spans="1:15" ht="18.75" x14ac:dyDescent="0.3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4" spans="1:15" x14ac:dyDescent="0.25">
      <c r="A4" s="19"/>
      <c r="B4" s="29" t="s">
        <v>0</v>
      </c>
      <c r="C4" s="63" t="s">
        <v>25</v>
      </c>
      <c r="D4" s="64"/>
      <c r="E4" s="64"/>
      <c r="F4" s="64"/>
      <c r="G4" s="64"/>
      <c r="H4" s="64"/>
      <c r="I4" s="64"/>
      <c r="J4" s="64" t="s">
        <v>13</v>
      </c>
      <c r="K4" s="64"/>
      <c r="L4" s="65"/>
      <c r="M4" s="29" t="s">
        <v>2</v>
      </c>
      <c r="N4" s="29" t="s">
        <v>3</v>
      </c>
    </row>
    <row r="5" spans="1:15" x14ac:dyDescent="0.25">
      <c r="A5" s="29">
        <v>1</v>
      </c>
      <c r="B5" s="5">
        <v>0.26041666666666669</v>
      </c>
      <c r="C5" s="5">
        <v>0.28125</v>
      </c>
      <c r="D5" s="5">
        <v>0.36458333333333331</v>
      </c>
      <c r="E5" s="5">
        <v>0.45833333333333331</v>
      </c>
      <c r="F5" s="5">
        <v>0.54166666666666663</v>
      </c>
      <c r="G5" s="5"/>
      <c r="H5" s="5">
        <v>0.61805555555555558</v>
      </c>
      <c r="I5" s="5">
        <v>0.70138888888888884</v>
      </c>
      <c r="J5" s="5">
        <v>0.78472222222222221</v>
      </c>
      <c r="K5" s="5">
        <v>0.86805555555555547</v>
      </c>
      <c r="L5" s="5"/>
      <c r="M5" s="29" t="s">
        <v>40</v>
      </c>
      <c r="N5" s="5">
        <v>0.88888888888888884</v>
      </c>
    </row>
    <row r="6" spans="1:15" x14ac:dyDescent="0.25">
      <c r="A6" s="29">
        <v>2</v>
      </c>
      <c r="B6" s="5">
        <v>0.30208333333333331</v>
      </c>
      <c r="C6" s="5">
        <v>0.32291666666666669</v>
      </c>
      <c r="D6" s="5">
        <v>0.40625</v>
      </c>
      <c r="E6" s="5">
        <v>0.48958333333333331</v>
      </c>
      <c r="F6" s="5"/>
      <c r="G6" s="5"/>
      <c r="H6" s="5">
        <v>0.65972222222222221</v>
      </c>
      <c r="I6" s="5">
        <v>0.74305555555555547</v>
      </c>
      <c r="J6" s="5">
        <v>0.82638888888888884</v>
      </c>
      <c r="K6" s="5"/>
      <c r="L6" s="5"/>
      <c r="M6" s="29" t="s">
        <v>49</v>
      </c>
      <c r="N6" s="5">
        <v>0.84722222222222221</v>
      </c>
    </row>
    <row r="7" spans="1:15" ht="15" customHeight="1" x14ac:dyDescent="0.25">
      <c r="A7" s="43"/>
      <c r="B7" s="43"/>
      <c r="C7" s="63" t="s">
        <v>48</v>
      </c>
      <c r="D7" s="64"/>
      <c r="E7" s="64"/>
      <c r="F7" s="64"/>
      <c r="G7" s="64"/>
      <c r="H7" s="64"/>
      <c r="I7" s="64"/>
      <c r="J7" s="64"/>
      <c r="K7" s="64"/>
      <c r="L7" s="65"/>
      <c r="M7" s="29">
        <v>20</v>
      </c>
      <c r="N7" s="43"/>
    </row>
    <row r="8" spans="1:15" x14ac:dyDescent="0.25">
      <c r="A8" s="29">
        <v>1</v>
      </c>
      <c r="B8" s="10"/>
      <c r="C8" s="10">
        <v>0.32291666666666669</v>
      </c>
      <c r="D8" s="10">
        <v>0.40625</v>
      </c>
      <c r="E8" s="10">
        <v>0.5</v>
      </c>
      <c r="F8" s="10"/>
      <c r="G8" s="10"/>
      <c r="H8" s="10">
        <v>0.65972222222222221</v>
      </c>
      <c r="I8" s="10">
        <v>0.74305555555555547</v>
      </c>
      <c r="J8" s="10">
        <v>0.83333333333333337</v>
      </c>
      <c r="K8" s="10"/>
      <c r="L8" s="10"/>
      <c r="M8" s="45"/>
      <c r="N8" s="45"/>
    </row>
    <row r="9" spans="1:15" x14ac:dyDescent="0.25">
      <c r="A9" s="29">
        <v>2</v>
      </c>
      <c r="B9" s="5"/>
      <c r="C9" s="5">
        <v>0.36458333333333331</v>
      </c>
      <c r="D9" s="5">
        <v>0.44791666666666669</v>
      </c>
      <c r="E9" s="5"/>
      <c r="F9" s="5"/>
      <c r="G9" s="5"/>
      <c r="H9" s="5">
        <v>0.70138888888888884</v>
      </c>
      <c r="I9" s="5">
        <v>0.78472222222222221</v>
      </c>
      <c r="J9" s="5"/>
      <c r="K9" s="5"/>
      <c r="L9" s="5"/>
      <c r="M9" s="43"/>
      <c r="N9" s="43"/>
    </row>
    <row r="10" spans="1:15" x14ac:dyDescent="0.25">
      <c r="A10" s="46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5" x14ac:dyDescent="0.25">
      <c r="A11" s="43"/>
      <c r="B11" s="43"/>
      <c r="C11" s="63" t="s">
        <v>25</v>
      </c>
      <c r="D11" s="64"/>
      <c r="E11" s="64"/>
      <c r="F11" s="64"/>
      <c r="G11" s="64"/>
      <c r="H11" s="64"/>
      <c r="I11" s="64"/>
      <c r="J11" s="64" t="s">
        <v>5</v>
      </c>
      <c r="K11" s="64"/>
      <c r="L11" s="65"/>
      <c r="M11" s="43"/>
      <c r="N11" s="43"/>
    </row>
    <row r="12" spans="1:15" x14ac:dyDescent="0.25">
      <c r="A12" s="29">
        <v>1</v>
      </c>
      <c r="B12" s="5">
        <v>0.26041666666666669</v>
      </c>
      <c r="C12" s="5">
        <v>0.28125</v>
      </c>
      <c r="D12" s="5">
        <v>0.36458333333333331</v>
      </c>
      <c r="E12" s="5">
        <v>0.44791666666666669</v>
      </c>
      <c r="F12" s="5">
        <v>0.53125</v>
      </c>
      <c r="G12" s="5"/>
      <c r="H12" s="5"/>
      <c r="I12" s="5">
        <v>0.67361111111111116</v>
      </c>
      <c r="J12" s="5">
        <v>0.75694444444444453</v>
      </c>
      <c r="K12" s="5">
        <v>0.84375</v>
      </c>
      <c r="L12" s="5"/>
      <c r="M12" s="29">
        <v>10</v>
      </c>
      <c r="N12" s="5">
        <v>0.86458333333333337</v>
      </c>
    </row>
    <row r="13" spans="1:15" x14ac:dyDescent="0.25">
      <c r="A13" s="29">
        <v>2</v>
      </c>
      <c r="B13" s="5">
        <v>0.28819444444444448</v>
      </c>
      <c r="C13" s="5">
        <v>0.30902777777777779</v>
      </c>
      <c r="D13" s="5">
        <v>0.3923611111111111</v>
      </c>
      <c r="E13" s="5">
        <v>0.47569444444444442</v>
      </c>
      <c r="F13" s="5"/>
      <c r="G13" s="5"/>
      <c r="H13" s="5">
        <v>0.61805555555555558</v>
      </c>
      <c r="I13" s="5">
        <v>0.70138888888888884</v>
      </c>
      <c r="J13" s="5">
        <v>0.78472222222222221</v>
      </c>
      <c r="K13" s="5">
        <v>0.86805555555555547</v>
      </c>
      <c r="L13" s="5"/>
      <c r="M13" s="29">
        <v>10</v>
      </c>
      <c r="N13" s="5">
        <v>0.88888888888888884</v>
      </c>
    </row>
    <row r="14" spans="1:15" x14ac:dyDescent="0.25">
      <c r="A14" s="29">
        <v>3</v>
      </c>
      <c r="B14" s="5">
        <v>0.31597222222222221</v>
      </c>
      <c r="C14" s="5">
        <v>0.33680555555555558</v>
      </c>
      <c r="D14" s="5">
        <v>0.4201388888888889</v>
      </c>
      <c r="E14" s="5">
        <v>0.50347222222222221</v>
      </c>
      <c r="F14" s="5"/>
      <c r="G14" s="5"/>
      <c r="H14" s="5">
        <v>0.64583333333333337</v>
      </c>
      <c r="I14" s="5">
        <v>0.72916666666666663</v>
      </c>
      <c r="J14" s="5">
        <v>0.8125</v>
      </c>
      <c r="K14" s="5"/>
      <c r="L14" s="5"/>
      <c r="M14" s="29">
        <v>8</v>
      </c>
      <c r="N14" s="5">
        <v>0.83333333333333337</v>
      </c>
    </row>
    <row r="15" spans="1:15" x14ac:dyDescent="0.25">
      <c r="A15" s="19"/>
      <c r="B15" s="19"/>
      <c r="C15" s="63" t="s">
        <v>48</v>
      </c>
      <c r="D15" s="64"/>
      <c r="E15" s="64"/>
      <c r="F15" s="64"/>
      <c r="G15" s="64"/>
      <c r="H15" s="64"/>
      <c r="I15" s="64"/>
      <c r="J15" s="64"/>
      <c r="K15" s="64"/>
      <c r="L15" s="65"/>
      <c r="M15" s="29">
        <v>28</v>
      </c>
      <c r="N15" s="19"/>
    </row>
    <row r="16" spans="1:15" x14ac:dyDescent="0.25">
      <c r="A16" s="29">
        <v>1</v>
      </c>
      <c r="B16" s="5"/>
      <c r="C16" s="5">
        <v>0.32291666666666669</v>
      </c>
      <c r="D16" s="5">
        <v>0.40625</v>
      </c>
      <c r="E16" s="5">
        <v>0.48958333333333331</v>
      </c>
      <c r="F16" s="5"/>
      <c r="G16" s="5"/>
      <c r="H16" s="5"/>
      <c r="I16" s="5">
        <v>0.71527777777777779</v>
      </c>
      <c r="J16" s="5">
        <v>0.80208333333333337</v>
      </c>
      <c r="K16" s="5"/>
      <c r="L16" s="5"/>
      <c r="M16" s="19"/>
      <c r="N16" s="19"/>
    </row>
    <row r="17" spans="1:14" x14ac:dyDescent="0.25">
      <c r="A17" s="29">
        <v>2</v>
      </c>
      <c r="B17" s="5"/>
      <c r="C17" s="5">
        <v>0.35069444444444442</v>
      </c>
      <c r="D17" s="5">
        <v>0.43402777777777773</v>
      </c>
      <c r="E17" s="5"/>
      <c r="F17" s="5"/>
      <c r="G17" s="5"/>
      <c r="H17" s="5">
        <v>0.65972222222222221</v>
      </c>
      <c r="I17" s="5">
        <v>0.74305555555555547</v>
      </c>
      <c r="J17" s="5">
        <v>0.83333333333333337</v>
      </c>
      <c r="K17" s="5"/>
      <c r="L17" s="5"/>
      <c r="M17" s="43"/>
      <c r="N17" s="43"/>
    </row>
    <row r="18" spans="1:14" x14ac:dyDescent="0.25">
      <c r="A18" s="29">
        <v>3</v>
      </c>
      <c r="B18" s="5"/>
      <c r="C18" s="5">
        <v>0.37847222222222227</v>
      </c>
      <c r="D18" s="5">
        <v>0.46180555555555558</v>
      </c>
      <c r="E18" s="5"/>
      <c r="F18" s="5"/>
      <c r="G18" s="5"/>
      <c r="H18" s="5">
        <v>0.6875</v>
      </c>
      <c r="I18" s="5">
        <v>0.77083333333333337</v>
      </c>
      <c r="J18" s="5"/>
      <c r="K18" s="5"/>
      <c r="L18" s="5"/>
      <c r="M18" s="19"/>
      <c r="N18" s="19"/>
    </row>
    <row r="19" spans="1:14" x14ac:dyDescent="0.25">
      <c r="A19" s="4" t="s">
        <v>42</v>
      </c>
    </row>
  </sheetData>
  <mergeCells count="8">
    <mergeCell ref="C15:L15"/>
    <mergeCell ref="A1:N1"/>
    <mergeCell ref="A2:N2"/>
    <mergeCell ref="C4:I4"/>
    <mergeCell ref="J4:L4"/>
    <mergeCell ref="C11:I11"/>
    <mergeCell ref="J11:L11"/>
    <mergeCell ref="C7:L7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workbookViewId="0">
      <selection activeCell="T24" sqref="T24"/>
    </sheetView>
  </sheetViews>
  <sheetFormatPr defaultRowHeight="15" x14ac:dyDescent="0.25"/>
  <sheetData>
    <row r="1" spans="1:16" ht="18.75" x14ac:dyDescent="0.3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8.75" x14ac:dyDescent="0.3">
      <c r="A2" s="58" t="s">
        <v>53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4" spans="1:16" ht="15" customHeight="1" x14ac:dyDescent="0.25">
      <c r="A4" s="7"/>
      <c r="B4" s="29" t="s">
        <v>0</v>
      </c>
      <c r="C4" s="63" t="s">
        <v>25</v>
      </c>
      <c r="D4" s="64"/>
      <c r="E4" s="64"/>
      <c r="F4" s="64"/>
      <c r="G4" s="64"/>
      <c r="H4" s="64"/>
      <c r="I4" s="64"/>
      <c r="J4" s="64"/>
      <c r="K4" s="64"/>
      <c r="L4" s="64" t="s">
        <v>13</v>
      </c>
      <c r="M4" s="64"/>
      <c r="N4" s="65"/>
      <c r="O4" s="29" t="s">
        <v>2</v>
      </c>
      <c r="P4" s="29" t="s">
        <v>3</v>
      </c>
    </row>
    <row r="5" spans="1:16" x14ac:dyDescent="0.25">
      <c r="A5" s="29">
        <v>1</v>
      </c>
      <c r="B5" s="5">
        <v>0.27777777777777779</v>
      </c>
      <c r="C5" s="7"/>
      <c r="D5" s="5">
        <v>0.29166666666666669</v>
      </c>
      <c r="E5" s="5">
        <v>0.35416666666666669</v>
      </c>
      <c r="F5" s="5">
        <v>0.41666666666666669</v>
      </c>
      <c r="G5" s="5">
        <v>0.47916666666666669</v>
      </c>
      <c r="H5" s="7"/>
      <c r="I5" s="5">
        <v>0.61111111111111105</v>
      </c>
      <c r="J5" s="5">
        <v>0.68055555555555547</v>
      </c>
      <c r="K5" s="5">
        <v>0.74305555555555547</v>
      </c>
      <c r="L5" s="5">
        <v>0.80555555555555547</v>
      </c>
      <c r="M5" s="5">
        <v>0.86805555555555547</v>
      </c>
      <c r="N5" s="5"/>
      <c r="O5" s="29">
        <v>14</v>
      </c>
      <c r="P5" s="5">
        <v>0.88194444444444453</v>
      </c>
    </row>
    <row r="6" spans="1:16" ht="15" customHeight="1" x14ac:dyDescent="0.25">
      <c r="A6" s="7"/>
      <c r="B6" s="7"/>
      <c r="C6" s="63" t="s">
        <v>50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5"/>
      <c r="O6" s="7"/>
      <c r="P6" s="7"/>
    </row>
    <row r="7" spans="1:16" x14ac:dyDescent="0.25">
      <c r="A7" s="29">
        <v>1</v>
      </c>
      <c r="B7" s="7"/>
      <c r="C7" s="7"/>
      <c r="D7" s="5">
        <v>0.32291666666666669</v>
      </c>
      <c r="E7" s="5">
        <v>0.38541666666666669</v>
      </c>
      <c r="F7" s="5">
        <v>0.44791666666666669</v>
      </c>
      <c r="G7" s="7"/>
      <c r="H7" s="7"/>
      <c r="I7" s="5">
        <v>0.64583333333333337</v>
      </c>
      <c r="J7" s="5">
        <v>0.70833333333333337</v>
      </c>
      <c r="K7" s="5">
        <v>0.77083333333333337</v>
      </c>
      <c r="L7" s="5">
        <v>0.83333333333333337</v>
      </c>
      <c r="M7" s="7"/>
      <c r="N7" s="7"/>
      <c r="O7" s="7"/>
      <c r="P7" s="7"/>
    </row>
    <row r="8" spans="1:16" x14ac:dyDescent="0.25">
      <c r="A8" s="40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5.75" customHeight="1" x14ac:dyDescent="0.25">
      <c r="A9" s="37"/>
      <c r="B9" s="29" t="s">
        <v>0</v>
      </c>
      <c r="C9" s="66" t="s">
        <v>25</v>
      </c>
      <c r="D9" s="66"/>
      <c r="E9" s="66"/>
      <c r="F9" s="66"/>
      <c r="G9" s="66"/>
      <c r="H9" s="66"/>
      <c r="I9" s="66"/>
      <c r="J9" s="66"/>
      <c r="K9" s="66"/>
      <c r="L9" s="66" t="s">
        <v>5</v>
      </c>
      <c r="M9" s="66"/>
      <c r="N9" s="66"/>
      <c r="O9" s="29" t="s">
        <v>2</v>
      </c>
      <c r="P9" s="29" t="s">
        <v>3</v>
      </c>
    </row>
    <row r="10" spans="1:16" x14ac:dyDescent="0.25">
      <c r="A10" s="29">
        <v>1</v>
      </c>
      <c r="B10" s="5">
        <v>0.27777777777777779</v>
      </c>
      <c r="C10" s="7"/>
      <c r="D10" s="5">
        <v>0.29166666666666669</v>
      </c>
      <c r="E10" s="5">
        <v>0.35416666666666669</v>
      </c>
      <c r="F10" s="5">
        <v>0.41666666666666669</v>
      </c>
      <c r="G10" s="5">
        <v>0.47916666666666669</v>
      </c>
      <c r="H10" s="7"/>
      <c r="I10" s="5">
        <v>0.61111111111111105</v>
      </c>
      <c r="J10" s="5">
        <v>0.68055555555555547</v>
      </c>
      <c r="K10" s="5">
        <v>0.74305555555555547</v>
      </c>
      <c r="L10" s="5">
        <v>0.80555555555555547</v>
      </c>
      <c r="M10" s="5">
        <v>0.86805555555555547</v>
      </c>
      <c r="N10" s="5"/>
      <c r="O10" s="29">
        <v>14</v>
      </c>
      <c r="P10" s="5">
        <v>0.88194444444444453</v>
      </c>
    </row>
    <row r="11" spans="1:16" x14ac:dyDescent="0.25">
      <c r="A11" s="7"/>
      <c r="B11" s="7"/>
      <c r="C11" s="63" t="s">
        <v>50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7"/>
      <c r="P11" s="7"/>
    </row>
    <row r="12" spans="1:16" x14ac:dyDescent="0.25">
      <c r="A12" s="29">
        <v>1</v>
      </c>
      <c r="B12" s="7"/>
      <c r="C12" s="7"/>
      <c r="D12" s="5">
        <v>0.32291666666666669</v>
      </c>
      <c r="E12" s="5">
        <v>0.38541666666666669</v>
      </c>
      <c r="F12" s="5">
        <v>0.44791666666666669</v>
      </c>
      <c r="G12" s="7"/>
      <c r="H12" s="7"/>
      <c r="I12" s="5">
        <v>0.64583333333333337</v>
      </c>
      <c r="J12" s="5">
        <v>0.70833333333333337</v>
      </c>
      <c r="K12" s="5">
        <v>0.77083333333333337</v>
      </c>
      <c r="L12" s="5">
        <v>0.83333333333333337</v>
      </c>
      <c r="M12" s="7"/>
      <c r="N12" s="7"/>
      <c r="O12" s="7"/>
      <c r="P12" s="7"/>
    </row>
    <row r="13" spans="1:16" x14ac:dyDescent="0.25">
      <c r="A13" s="4" t="s">
        <v>51</v>
      </c>
    </row>
    <row r="14" spans="1:16" ht="15.75" x14ac:dyDescent="0.25">
      <c r="A14" s="6"/>
    </row>
  </sheetData>
  <mergeCells count="8">
    <mergeCell ref="C9:K9"/>
    <mergeCell ref="L9:N9"/>
    <mergeCell ref="C11:N11"/>
    <mergeCell ref="A1:P1"/>
    <mergeCell ref="A2:P2"/>
    <mergeCell ref="L4:N4"/>
    <mergeCell ref="C4:K4"/>
    <mergeCell ref="C6:N6"/>
  </mergeCells>
  <pageMargins left="0.39370078740157483" right="0.39370078740157483" top="0.39370078740157483" bottom="0.3937007874015748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workbookViewId="0">
      <selection activeCell="R20" sqref="R20"/>
    </sheetView>
  </sheetViews>
  <sheetFormatPr defaultRowHeight="15" x14ac:dyDescent="0.25"/>
  <sheetData>
    <row r="1" spans="1:16" ht="18.75" x14ac:dyDescent="0.3">
      <c r="A1" s="58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18"/>
    </row>
    <row r="2" spans="1:16" ht="18.75" x14ac:dyDescent="0.3">
      <c r="A2" s="58" t="s">
        <v>54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18"/>
    </row>
    <row r="4" spans="1:16" x14ac:dyDescent="0.25">
      <c r="A4" s="19"/>
      <c r="B4" s="29" t="s">
        <v>0</v>
      </c>
      <c r="C4" s="63" t="s">
        <v>25</v>
      </c>
      <c r="D4" s="64"/>
      <c r="E4" s="64"/>
      <c r="F4" s="64"/>
      <c r="G4" s="64"/>
      <c r="H4" s="64"/>
      <c r="I4" s="64"/>
      <c r="J4" s="64"/>
      <c r="K4" s="64" t="s">
        <v>13</v>
      </c>
      <c r="L4" s="64"/>
      <c r="M4" s="65"/>
      <c r="N4" s="29" t="s">
        <v>2</v>
      </c>
      <c r="O4" s="29" t="s">
        <v>3</v>
      </c>
    </row>
    <row r="5" spans="1:16" x14ac:dyDescent="0.25">
      <c r="A5" s="29">
        <v>1</v>
      </c>
      <c r="B5" s="5">
        <v>0.27777777777777779</v>
      </c>
      <c r="C5" s="5"/>
      <c r="D5" s="5">
        <v>0.2986111111111111</v>
      </c>
      <c r="E5" s="5">
        <v>0.41666666666666669</v>
      </c>
      <c r="F5" s="5">
        <v>0.54166666666666663</v>
      </c>
      <c r="G5" s="5"/>
      <c r="H5" s="5"/>
      <c r="I5" s="5">
        <v>0.58333333333333337</v>
      </c>
      <c r="J5" s="5">
        <v>0.70833333333333337</v>
      </c>
      <c r="K5" s="5">
        <v>0.83333333333333337</v>
      </c>
      <c r="L5" s="5"/>
      <c r="M5" s="5"/>
      <c r="N5" s="29" t="s">
        <v>49</v>
      </c>
      <c r="O5" s="5">
        <v>0.85416666666666663</v>
      </c>
    </row>
    <row r="6" spans="1:16" x14ac:dyDescent="0.25">
      <c r="A6" s="19"/>
      <c r="B6" s="19"/>
      <c r="C6" s="63" t="s">
        <v>55</v>
      </c>
      <c r="D6" s="64"/>
      <c r="E6" s="64"/>
      <c r="F6" s="64"/>
      <c r="G6" s="64"/>
      <c r="H6" s="64"/>
      <c r="I6" s="64"/>
      <c r="J6" s="64"/>
      <c r="K6" s="64"/>
      <c r="L6" s="64"/>
      <c r="M6" s="65"/>
      <c r="N6" s="19"/>
      <c r="O6" s="19"/>
    </row>
    <row r="7" spans="1:16" x14ac:dyDescent="0.25">
      <c r="A7" s="29">
        <v>1</v>
      </c>
      <c r="B7" s="5"/>
      <c r="C7" s="5"/>
      <c r="D7" s="5">
        <v>0.35416666666666669</v>
      </c>
      <c r="E7" s="5">
        <v>0.47916666666666669</v>
      </c>
      <c r="F7" s="5"/>
      <c r="G7" s="5"/>
      <c r="H7" s="5"/>
      <c r="I7" s="5">
        <v>0.64583333333333337</v>
      </c>
      <c r="J7" s="5">
        <v>0.77083333333333337</v>
      </c>
      <c r="K7" s="5"/>
      <c r="L7" s="5"/>
      <c r="M7" s="5"/>
      <c r="N7" s="19"/>
      <c r="O7" s="19"/>
    </row>
    <row r="8" spans="1:16" x14ac:dyDescent="0.25">
      <c r="A8" s="49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50"/>
      <c r="O8" s="50"/>
    </row>
    <row r="9" spans="1:16" x14ac:dyDescent="0.25">
      <c r="A9" s="19"/>
      <c r="B9" s="29" t="s">
        <v>0</v>
      </c>
      <c r="C9" s="63" t="s">
        <v>25</v>
      </c>
      <c r="D9" s="64"/>
      <c r="E9" s="64"/>
      <c r="F9" s="64"/>
      <c r="G9" s="64"/>
      <c r="H9" s="64"/>
      <c r="I9" s="64"/>
      <c r="J9" s="64"/>
      <c r="K9" s="64" t="s">
        <v>5</v>
      </c>
      <c r="L9" s="64"/>
      <c r="M9" s="65"/>
      <c r="N9" s="29" t="s">
        <v>2</v>
      </c>
      <c r="O9" s="29" t="s">
        <v>3</v>
      </c>
    </row>
    <row r="10" spans="1:16" x14ac:dyDescent="0.25">
      <c r="A10" s="29">
        <v>1</v>
      </c>
      <c r="B10" s="5">
        <v>0.27777777777777779</v>
      </c>
      <c r="C10" s="5"/>
      <c r="D10" s="5">
        <v>0.2986111111111111</v>
      </c>
      <c r="E10" s="5">
        <v>0.41666666666666669</v>
      </c>
      <c r="F10" s="5">
        <v>0.54166666666666663</v>
      </c>
      <c r="G10" s="5"/>
      <c r="H10" s="5"/>
      <c r="I10" s="5">
        <v>0.58333333333333337</v>
      </c>
      <c r="J10" s="5">
        <v>0.70833333333333337</v>
      </c>
      <c r="K10" s="5">
        <v>0.83333333333333337</v>
      </c>
      <c r="L10" s="5"/>
      <c r="M10" s="5"/>
      <c r="N10" s="29" t="s">
        <v>49</v>
      </c>
      <c r="O10" s="5">
        <v>0.85416666666666663</v>
      </c>
    </row>
    <row r="11" spans="1:16" x14ac:dyDescent="0.25">
      <c r="A11" s="19"/>
      <c r="B11" s="19"/>
      <c r="C11" s="63" t="s">
        <v>55</v>
      </c>
      <c r="D11" s="64"/>
      <c r="E11" s="64"/>
      <c r="F11" s="64"/>
      <c r="G11" s="64"/>
      <c r="H11" s="64"/>
      <c r="I11" s="64"/>
      <c r="J11" s="64"/>
      <c r="K11" s="64"/>
      <c r="L11" s="64"/>
      <c r="M11" s="65"/>
      <c r="N11" s="19"/>
      <c r="O11" s="19"/>
    </row>
    <row r="12" spans="1:16" x14ac:dyDescent="0.25">
      <c r="A12" s="29">
        <v>1</v>
      </c>
      <c r="B12" s="5"/>
      <c r="C12" s="5"/>
      <c r="D12" s="5">
        <v>0.35416666666666669</v>
      </c>
      <c r="E12" s="5">
        <v>0.47916666666666669</v>
      </c>
      <c r="F12" s="5"/>
      <c r="G12" s="5"/>
      <c r="H12" s="5"/>
      <c r="I12" s="5">
        <v>0.64583333333333337</v>
      </c>
      <c r="J12" s="5">
        <v>0.77083333333333337</v>
      </c>
      <c r="K12" s="5"/>
      <c r="L12" s="5"/>
      <c r="M12" s="5"/>
      <c r="N12" s="19"/>
      <c r="O12" s="19"/>
    </row>
    <row r="13" spans="1:16" x14ac:dyDescent="0.25">
      <c r="A13" s="4" t="s">
        <v>56</v>
      </c>
    </row>
  </sheetData>
  <mergeCells count="8">
    <mergeCell ref="C9:J9"/>
    <mergeCell ref="K9:M9"/>
    <mergeCell ref="C11:M11"/>
    <mergeCell ref="A2:O2"/>
    <mergeCell ref="A1:O1"/>
    <mergeCell ref="C6:M6"/>
    <mergeCell ref="K4:M4"/>
    <mergeCell ref="C4:J4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>
      <selection activeCell="I21" sqref="I21"/>
    </sheetView>
  </sheetViews>
  <sheetFormatPr defaultRowHeight="15" x14ac:dyDescent="0.25"/>
  <cols>
    <col min="2" max="2" width="9" customWidth="1"/>
    <col min="4" max="6" width="5.140625" bestFit="1" customWidth="1"/>
    <col min="7" max="8" width="6.28515625" bestFit="1" customWidth="1"/>
    <col min="10" max="13" width="6.28515625" bestFit="1" customWidth="1"/>
    <col min="14" max="15" width="7.5703125" bestFit="1" customWidth="1"/>
    <col min="17" max="17" width="7.42578125" bestFit="1" customWidth="1"/>
    <col min="18" max="18" width="6.28515625" bestFit="1" customWidth="1"/>
  </cols>
  <sheetData>
    <row r="1" spans="1:18" ht="18.75" x14ac:dyDescent="0.25">
      <c r="A1" s="69" t="s">
        <v>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8.75" x14ac:dyDescent="0.25">
      <c r="A2" s="69" t="s">
        <v>62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4" spans="1:18" ht="15" customHeight="1" x14ac:dyDescent="0.25">
      <c r="A4" s="7"/>
      <c r="B4" s="29" t="s">
        <v>0</v>
      </c>
      <c r="C4" s="66" t="s">
        <v>58</v>
      </c>
      <c r="D4" s="66"/>
      <c r="E4" s="66"/>
      <c r="F4" s="66"/>
      <c r="G4" s="66"/>
      <c r="H4" s="66"/>
      <c r="I4" s="66"/>
      <c r="J4" s="66"/>
      <c r="K4" s="66"/>
      <c r="L4" s="66"/>
      <c r="M4" s="63"/>
      <c r="N4" s="64" t="s">
        <v>13</v>
      </c>
      <c r="O4" s="64"/>
      <c r="P4" s="65"/>
      <c r="Q4" s="29" t="s">
        <v>2</v>
      </c>
      <c r="R4" s="29" t="s">
        <v>3</v>
      </c>
    </row>
    <row r="5" spans="1:18" x14ac:dyDescent="0.25">
      <c r="A5" s="29">
        <v>1</v>
      </c>
      <c r="B5" s="5">
        <v>0.27777777777777779</v>
      </c>
      <c r="C5" s="7"/>
      <c r="D5" s="5">
        <v>0.29166666666666669</v>
      </c>
      <c r="E5" s="5">
        <v>0.33333333333333331</v>
      </c>
      <c r="F5" s="5">
        <v>0.375</v>
      </c>
      <c r="G5" s="5">
        <v>0.41666666666666669</v>
      </c>
      <c r="H5" s="5">
        <v>0.45833333333333331</v>
      </c>
      <c r="I5" s="7"/>
      <c r="J5" s="5">
        <v>0.64583333333333337</v>
      </c>
      <c r="K5" s="5">
        <v>0.6875</v>
      </c>
      <c r="L5" s="5">
        <v>0.72916666666666663</v>
      </c>
      <c r="M5" s="5">
        <v>0.77083333333333337</v>
      </c>
      <c r="N5" s="5">
        <v>0.8125</v>
      </c>
      <c r="O5" s="5">
        <v>0.85416666666666663</v>
      </c>
      <c r="P5" s="7"/>
      <c r="Q5" s="29">
        <v>18</v>
      </c>
      <c r="R5" s="5">
        <v>0.86805555555555547</v>
      </c>
    </row>
    <row r="6" spans="1:18" ht="15" customHeight="1" x14ac:dyDescent="0.25">
      <c r="A6" s="7"/>
      <c r="B6" s="7"/>
      <c r="C6" s="63" t="s">
        <v>60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5"/>
      <c r="Q6" s="7"/>
      <c r="R6" s="7"/>
    </row>
    <row r="7" spans="1:18" x14ac:dyDescent="0.25">
      <c r="A7" s="29">
        <v>1</v>
      </c>
      <c r="B7" s="7"/>
      <c r="C7" s="7"/>
      <c r="D7" s="5">
        <v>0.3125</v>
      </c>
      <c r="E7" s="5">
        <v>0.35416666666666669</v>
      </c>
      <c r="F7" s="5">
        <v>0.39583333333333331</v>
      </c>
      <c r="G7" s="5">
        <v>0.4375</v>
      </c>
      <c r="H7" s="7"/>
      <c r="I7" s="7"/>
      <c r="J7" s="5">
        <v>0.66666666666666663</v>
      </c>
      <c r="K7" s="5">
        <v>0.70833333333333337</v>
      </c>
      <c r="L7" s="5">
        <v>0.75</v>
      </c>
      <c r="M7" s="5">
        <v>0.79166666666666663</v>
      </c>
      <c r="N7" s="5">
        <v>0.83333333333333337</v>
      </c>
      <c r="O7" s="7"/>
      <c r="P7" s="7"/>
      <c r="Q7" s="7"/>
      <c r="R7" s="7"/>
    </row>
    <row r="8" spans="1:18" ht="15.75" x14ac:dyDescent="0.25">
      <c r="A8" s="51"/>
      <c r="B8" s="52"/>
      <c r="C8" s="52"/>
      <c r="D8" s="52"/>
      <c r="E8" s="52"/>
      <c r="F8" s="52"/>
      <c r="G8" s="52"/>
      <c r="H8" s="68"/>
      <c r="I8" s="68"/>
      <c r="J8" s="27"/>
      <c r="K8" s="27"/>
      <c r="L8" s="27"/>
      <c r="M8" s="52"/>
      <c r="N8" s="52"/>
      <c r="O8" s="52"/>
      <c r="P8" s="52"/>
      <c r="Q8" s="52"/>
      <c r="R8" s="53"/>
    </row>
    <row r="9" spans="1:18" x14ac:dyDescent="0.25">
      <c r="A9" s="32"/>
      <c r="B9" s="29" t="s">
        <v>0</v>
      </c>
      <c r="C9" s="66" t="s">
        <v>58</v>
      </c>
      <c r="D9" s="66"/>
      <c r="E9" s="66"/>
      <c r="F9" s="66"/>
      <c r="G9" s="66"/>
      <c r="H9" s="66"/>
      <c r="I9" s="66"/>
      <c r="J9" s="66"/>
      <c r="K9" s="66"/>
      <c r="L9" s="66"/>
      <c r="M9" s="63"/>
      <c r="N9" s="64" t="s">
        <v>5</v>
      </c>
      <c r="O9" s="64"/>
      <c r="P9" s="65"/>
      <c r="Q9" s="29" t="s">
        <v>2</v>
      </c>
      <c r="R9" s="29" t="s">
        <v>3</v>
      </c>
    </row>
    <row r="10" spans="1:18" x14ac:dyDescent="0.25">
      <c r="A10" s="29">
        <v>1</v>
      </c>
      <c r="B10" s="5">
        <v>0.27777777777777779</v>
      </c>
      <c r="C10" s="9"/>
      <c r="D10" s="5">
        <v>0.29166666666666669</v>
      </c>
      <c r="E10" s="5">
        <v>0.33333333333333331</v>
      </c>
      <c r="F10" s="5">
        <v>0.375</v>
      </c>
      <c r="G10" s="5">
        <v>0.41666666666666669</v>
      </c>
      <c r="H10" s="5">
        <v>0.45833333333333331</v>
      </c>
      <c r="I10" s="9"/>
      <c r="J10" s="5">
        <v>0.64583333333333337</v>
      </c>
      <c r="K10" s="5">
        <v>0.6875</v>
      </c>
      <c r="L10" s="5">
        <v>0.72916666666666663</v>
      </c>
      <c r="M10" s="5">
        <v>0.77083333333333337</v>
      </c>
      <c r="N10" s="5">
        <v>0.8125</v>
      </c>
      <c r="O10" s="5">
        <v>0.85416666666666663</v>
      </c>
      <c r="P10" s="9"/>
      <c r="Q10" s="29">
        <v>18</v>
      </c>
      <c r="R10" s="5">
        <v>0.86805555555555547</v>
      </c>
    </row>
    <row r="11" spans="1:18" ht="15" customHeight="1" x14ac:dyDescent="0.25">
      <c r="A11" s="9"/>
      <c r="B11" s="9"/>
      <c r="C11" s="63" t="s">
        <v>60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/>
      <c r="Q11" s="9"/>
      <c r="R11" s="9"/>
    </row>
    <row r="12" spans="1:18" x14ac:dyDescent="0.25">
      <c r="A12" s="29">
        <v>1</v>
      </c>
      <c r="B12" s="7"/>
      <c r="C12" s="7"/>
      <c r="D12" s="5">
        <v>0.3125</v>
      </c>
      <c r="E12" s="5">
        <v>0.35416666666666669</v>
      </c>
      <c r="F12" s="5">
        <v>0.39583333333333331</v>
      </c>
      <c r="G12" s="5">
        <v>0.4375</v>
      </c>
      <c r="H12" s="7"/>
      <c r="I12" s="7"/>
      <c r="J12" s="5">
        <v>0.66666666666666663</v>
      </c>
      <c r="K12" s="5">
        <v>0.70833333333333337</v>
      </c>
      <c r="L12" s="5">
        <v>0.75</v>
      </c>
      <c r="M12" s="5">
        <v>0.79166666666666663</v>
      </c>
      <c r="N12" s="5">
        <v>0.83333333333333337</v>
      </c>
      <c r="O12" s="7"/>
      <c r="P12" s="7"/>
      <c r="Q12" s="7"/>
      <c r="R12" s="7"/>
    </row>
    <row r="13" spans="1:18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x14ac:dyDescent="0.25">
      <c r="A14" s="4" t="s">
        <v>59</v>
      </c>
    </row>
  </sheetData>
  <mergeCells count="9">
    <mergeCell ref="C9:M9"/>
    <mergeCell ref="N9:P9"/>
    <mergeCell ref="C11:P11"/>
    <mergeCell ref="H8:I8"/>
    <mergeCell ref="A1:R1"/>
    <mergeCell ref="A2:R2"/>
    <mergeCell ref="N4:P4"/>
    <mergeCell ref="C4:M4"/>
    <mergeCell ref="C6:P6"/>
  </mergeCells>
  <pageMargins left="0.39370078740157483" right="0.39370078740157483" top="0.39370078740157483" bottom="0.39370078740157483" header="0.31496062992125984" footer="0.31496062992125984"/>
  <pageSetup paperSize="9"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workbookViewId="0">
      <selection activeCell="S25" sqref="S25"/>
    </sheetView>
  </sheetViews>
  <sheetFormatPr defaultRowHeight="15" x14ac:dyDescent="0.25"/>
  <sheetData>
    <row r="1" spans="1:15" s="23" customFormat="1" ht="18.75" x14ac:dyDescent="0.25">
      <c r="A1" s="70" t="s">
        <v>115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8.75" x14ac:dyDescent="0.25">
      <c r="A2" s="70" t="s">
        <v>63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5" spans="1:15" x14ac:dyDescent="0.25">
      <c r="A5" s="19"/>
      <c r="B5" s="29" t="s">
        <v>0</v>
      </c>
      <c r="C5" s="63" t="s">
        <v>58</v>
      </c>
      <c r="D5" s="64"/>
      <c r="E5" s="64"/>
      <c r="F5" s="64"/>
      <c r="G5" s="64"/>
      <c r="H5" s="64"/>
      <c r="I5" s="64"/>
      <c r="J5" s="64"/>
      <c r="K5" s="64" t="s">
        <v>13</v>
      </c>
      <c r="L5" s="64"/>
      <c r="M5" s="65"/>
      <c r="N5" s="29" t="s">
        <v>2</v>
      </c>
      <c r="O5" s="29" t="s">
        <v>3</v>
      </c>
    </row>
    <row r="6" spans="1:15" x14ac:dyDescent="0.25">
      <c r="A6" s="29">
        <v>1</v>
      </c>
      <c r="B6" s="5">
        <v>0.27083333333333331</v>
      </c>
      <c r="C6" s="5">
        <v>0.29166666666666669</v>
      </c>
      <c r="D6" s="5">
        <v>0.35416666666666669</v>
      </c>
      <c r="E6" s="5">
        <v>0.41666666666666669</v>
      </c>
      <c r="F6" s="5">
        <v>0.47916666666666669</v>
      </c>
      <c r="G6" s="5"/>
      <c r="H6" s="5">
        <v>0.61458333333333337</v>
      </c>
      <c r="I6" s="5">
        <v>0.67708333333333337</v>
      </c>
      <c r="J6" s="5">
        <v>0.73958333333333337</v>
      </c>
      <c r="K6" s="5">
        <v>0.80208333333333337</v>
      </c>
      <c r="L6" s="5"/>
      <c r="M6" s="5"/>
      <c r="N6" s="29" t="s">
        <v>40</v>
      </c>
      <c r="O6" s="5">
        <v>0.82291666666666663</v>
      </c>
    </row>
    <row r="7" spans="1:15" ht="15" customHeight="1" x14ac:dyDescent="0.25">
      <c r="A7" s="19"/>
      <c r="B7" s="19"/>
      <c r="C7" s="63" t="s">
        <v>116</v>
      </c>
      <c r="D7" s="64"/>
      <c r="E7" s="64"/>
      <c r="F7" s="64"/>
      <c r="G7" s="64"/>
      <c r="H7" s="64"/>
      <c r="I7" s="64"/>
      <c r="J7" s="64"/>
      <c r="K7" s="64"/>
      <c r="L7" s="64"/>
      <c r="M7" s="65"/>
      <c r="N7" s="19"/>
      <c r="O7" s="19"/>
    </row>
    <row r="8" spans="1:15" x14ac:dyDescent="0.25">
      <c r="A8" s="29">
        <v>1</v>
      </c>
      <c r="B8" s="5"/>
      <c r="C8" s="5">
        <v>0.32291666666666669</v>
      </c>
      <c r="D8" s="5">
        <v>0.38541666666666669</v>
      </c>
      <c r="E8" s="5">
        <v>0.44791666666666669</v>
      </c>
      <c r="F8" s="5"/>
      <c r="G8" s="5"/>
      <c r="H8" s="5">
        <v>0.64583333333333337</v>
      </c>
      <c r="I8" s="5">
        <v>0.70833333333333337</v>
      </c>
      <c r="J8" s="5">
        <v>0.77083333333333337</v>
      </c>
      <c r="K8" s="5"/>
      <c r="L8" s="5"/>
      <c r="M8" s="5"/>
      <c r="N8" s="19"/>
      <c r="O8" s="19"/>
    </row>
    <row r="9" spans="1:15" x14ac:dyDescent="0.25">
      <c r="A9" s="49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50"/>
      <c r="O9" s="50"/>
    </row>
    <row r="10" spans="1:15" x14ac:dyDescent="0.25">
      <c r="A10" s="19"/>
      <c r="B10" s="29" t="s">
        <v>0</v>
      </c>
      <c r="C10" s="66" t="s">
        <v>58</v>
      </c>
      <c r="D10" s="66"/>
      <c r="E10" s="66"/>
      <c r="F10" s="66"/>
      <c r="G10" s="66"/>
      <c r="H10" s="66"/>
      <c r="I10" s="66"/>
      <c r="J10" s="63"/>
      <c r="K10" s="65" t="s">
        <v>5</v>
      </c>
      <c r="L10" s="66"/>
      <c r="M10" s="66"/>
      <c r="N10" s="19"/>
      <c r="O10" s="19"/>
    </row>
    <row r="11" spans="1:15" x14ac:dyDescent="0.25">
      <c r="A11" s="29">
        <v>1</v>
      </c>
      <c r="B11" s="5">
        <v>0.27083333333333331</v>
      </c>
      <c r="C11" s="5">
        <v>0.29166666666666669</v>
      </c>
      <c r="D11" s="5">
        <v>0.35416666666666669</v>
      </c>
      <c r="E11" s="5">
        <v>0.41666666666666669</v>
      </c>
      <c r="F11" s="5">
        <v>0.47916666666666669</v>
      </c>
      <c r="G11" s="5"/>
      <c r="H11" s="5"/>
      <c r="I11" s="5">
        <v>0.67708333333333337</v>
      </c>
      <c r="J11" s="5">
        <v>0.73958333333333337</v>
      </c>
      <c r="K11" s="5">
        <v>0.80208333333333337</v>
      </c>
      <c r="L11" s="5"/>
      <c r="M11" s="5"/>
      <c r="N11" s="29">
        <v>10</v>
      </c>
      <c r="O11" s="5">
        <v>0.82291666666666663</v>
      </c>
    </row>
    <row r="12" spans="1:15" x14ac:dyDescent="0.25">
      <c r="A12" s="29">
        <v>2</v>
      </c>
      <c r="B12" s="5">
        <v>0.30208333333333331</v>
      </c>
      <c r="C12" s="5">
        <v>0.32291666666666669</v>
      </c>
      <c r="D12" s="5">
        <v>0.38541666666666669</v>
      </c>
      <c r="E12" s="5">
        <v>0.44791666666666669</v>
      </c>
      <c r="F12" s="5">
        <v>0.51041666666666663</v>
      </c>
      <c r="G12" s="5"/>
      <c r="H12" s="5">
        <v>0.64583333333333337</v>
      </c>
      <c r="I12" s="5">
        <v>0.70833333333333337</v>
      </c>
      <c r="J12" s="5">
        <v>0.77083333333333337</v>
      </c>
      <c r="K12" s="5"/>
      <c r="L12" s="5"/>
      <c r="M12" s="5"/>
      <c r="N12" s="29">
        <v>10</v>
      </c>
      <c r="O12" s="5">
        <v>0.79166666666666663</v>
      </c>
    </row>
    <row r="13" spans="1:15" x14ac:dyDescent="0.25">
      <c r="A13" s="19"/>
      <c r="B13" s="19"/>
      <c r="C13" s="63" t="s">
        <v>116</v>
      </c>
      <c r="D13" s="64"/>
      <c r="E13" s="64"/>
      <c r="F13" s="64"/>
      <c r="G13" s="64"/>
      <c r="H13" s="64"/>
      <c r="I13" s="64"/>
      <c r="J13" s="64"/>
      <c r="K13" s="64"/>
      <c r="L13" s="64"/>
      <c r="M13" s="65"/>
      <c r="N13" s="29">
        <v>20</v>
      </c>
      <c r="O13" s="19"/>
    </row>
    <row r="14" spans="1:15" x14ac:dyDescent="0.25">
      <c r="A14" s="29">
        <v>1</v>
      </c>
      <c r="B14" s="5"/>
      <c r="C14" s="5">
        <v>0.32291666666666669</v>
      </c>
      <c r="D14" s="5">
        <v>0.38541666666666669</v>
      </c>
      <c r="E14" s="5">
        <v>0.44791666666666669</v>
      </c>
      <c r="F14" s="5"/>
      <c r="G14" s="5"/>
      <c r="H14" s="5"/>
      <c r="I14" s="5">
        <v>0.70833333333333337</v>
      </c>
      <c r="J14" s="5">
        <v>0.77083333333333337</v>
      </c>
      <c r="K14" s="5"/>
      <c r="L14" s="5"/>
      <c r="M14" s="19"/>
      <c r="N14" s="19"/>
      <c r="O14" s="19"/>
    </row>
    <row r="15" spans="1:15" x14ac:dyDescent="0.25">
      <c r="A15" s="29">
        <v>2</v>
      </c>
      <c r="B15" s="5"/>
      <c r="C15" s="5">
        <v>0.35416666666666669</v>
      </c>
      <c r="D15" s="5">
        <v>0.41666666666666669</v>
      </c>
      <c r="E15" s="5">
        <v>0.47916666666666669</v>
      </c>
      <c r="F15" s="5"/>
      <c r="G15" s="5"/>
      <c r="H15" s="5">
        <v>0.67708333333333337</v>
      </c>
      <c r="I15" s="5">
        <v>0.73958333333333337</v>
      </c>
      <c r="J15" s="5"/>
      <c r="K15" s="5"/>
      <c r="L15" s="5"/>
      <c r="M15" s="19"/>
      <c r="N15" s="19"/>
      <c r="O15" s="19"/>
    </row>
    <row r="16" spans="1:15" x14ac:dyDescent="0.25">
      <c r="A16" s="4" t="s">
        <v>64</v>
      </c>
    </row>
  </sheetData>
  <mergeCells count="8">
    <mergeCell ref="A1:O1"/>
    <mergeCell ref="C13:M13"/>
    <mergeCell ref="A2:O2"/>
    <mergeCell ref="C5:J5"/>
    <mergeCell ref="K5:M5"/>
    <mergeCell ref="C10:J10"/>
    <mergeCell ref="K10:M10"/>
    <mergeCell ref="C7:M7"/>
  </mergeCells>
  <pageMargins left="0.7" right="0.7" top="0.75" bottom="0.75" header="0.3" footer="0.3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>
      <selection activeCell="Y20" sqref="Y20"/>
    </sheetView>
  </sheetViews>
  <sheetFormatPr defaultRowHeight="15" x14ac:dyDescent="0.25"/>
  <cols>
    <col min="2" max="2" width="7.42578125" bestFit="1" customWidth="1"/>
    <col min="4" max="5" width="5.140625" bestFit="1" customWidth="1"/>
    <col min="6" max="8" width="6.28515625" bestFit="1" customWidth="1"/>
    <col min="10" max="13" width="6.28515625" bestFit="1" customWidth="1"/>
    <col min="14" max="15" width="7.5703125" bestFit="1" customWidth="1"/>
    <col min="17" max="17" width="7.42578125" bestFit="1" customWidth="1"/>
    <col min="18" max="18" width="7.5703125" customWidth="1"/>
  </cols>
  <sheetData>
    <row r="1" spans="1:18" ht="18.75" x14ac:dyDescent="0.3">
      <c r="A1" s="58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8.75" x14ac:dyDescent="0.3">
      <c r="A2" s="58" t="s">
        <v>68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4" spans="1:18" ht="15" customHeight="1" x14ac:dyDescent="0.25">
      <c r="A4" s="9"/>
      <c r="B4" s="29" t="s">
        <v>0</v>
      </c>
      <c r="C4" s="66" t="s">
        <v>58</v>
      </c>
      <c r="D4" s="66"/>
      <c r="E4" s="66"/>
      <c r="F4" s="66"/>
      <c r="G4" s="66"/>
      <c r="H4" s="66"/>
      <c r="I4" s="66"/>
      <c r="J4" s="66"/>
      <c r="K4" s="66"/>
      <c r="L4" s="66"/>
      <c r="M4" s="63"/>
      <c r="N4" s="65" t="s">
        <v>13</v>
      </c>
      <c r="O4" s="66"/>
      <c r="P4" s="66"/>
      <c r="Q4" s="29" t="s">
        <v>2</v>
      </c>
      <c r="R4" s="29" t="s">
        <v>3</v>
      </c>
    </row>
    <row r="5" spans="1:18" x14ac:dyDescent="0.25">
      <c r="A5" s="29">
        <v>1</v>
      </c>
      <c r="B5" s="5">
        <v>0.2638888888888889</v>
      </c>
      <c r="C5" s="7"/>
      <c r="D5" s="5">
        <v>0.27777777777777779</v>
      </c>
      <c r="E5" s="5">
        <v>0.3125</v>
      </c>
      <c r="F5" s="5">
        <v>0.35416666666666669</v>
      </c>
      <c r="G5" s="5">
        <v>0.39583333333333331</v>
      </c>
      <c r="H5" s="5">
        <v>0.4375</v>
      </c>
      <c r="I5" s="7"/>
      <c r="J5" s="5">
        <v>0.64583333333333337</v>
      </c>
      <c r="K5" s="5">
        <v>0.6875</v>
      </c>
      <c r="L5" s="5">
        <v>0.72916666666666663</v>
      </c>
      <c r="M5" s="5">
        <v>0.77083333333333337</v>
      </c>
      <c r="N5" s="5">
        <v>0.8125</v>
      </c>
      <c r="O5" s="5">
        <v>0.85416666666666663</v>
      </c>
      <c r="P5" s="7"/>
      <c r="Q5" s="29">
        <v>18</v>
      </c>
      <c r="R5" s="5">
        <v>0.86805555555555547</v>
      </c>
    </row>
    <row r="6" spans="1:18" ht="15" customHeight="1" x14ac:dyDescent="0.25">
      <c r="A6" s="9"/>
      <c r="B6" s="9"/>
      <c r="C6" s="63" t="s">
        <v>65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5"/>
      <c r="Q6" s="9"/>
      <c r="R6" s="9"/>
    </row>
    <row r="7" spans="1:18" x14ac:dyDescent="0.25">
      <c r="A7" s="29">
        <v>1</v>
      </c>
      <c r="B7" s="9"/>
      <c r="C7" s="9"/>
      <c r="D7" s="5">
        <v>0.2951388888888889</v>
      </c>
      <c r="E7" s="5">
        <v>0.33333333333333331</v>
      </c>
      <c r="F7" s="5">
        <v>0.375</v>
      </c>
      <c r="G7" s="5">
        <v>0.41666666666666669</v>
      </c>
      <c r="H7" s="9"/>
      <c r="I7" s="9"/>
      <c r="J7" s="5">
        <v>0.66666666666666663</v>
      </c>
      <c r="K7" s="5">
        <v>0.70833333333333337</v>
      </c>
      <c r="L7" s="5">
        <v>0.75</v>
      </c>
      <c r="M7" s="5">
        <v>0.79166666666666663</v>
      </c>
      <c r="N7" s="5">
        <v>0.83333333333333337</v>
      </c>
      <c r="O7" s="9"/>
      <c r="P7" s="9"/>
      <c r="Q7" s="9"/>
      <c r="R7" s="9"/>
    </row>
    <row r="8" spans="1:18" ht="15.75" x14ac:dyDescent="0.25">
      <c r="A8" s="51"/>
      <c r="B8" s="52"/>
      <c r="C8" s="52"/>
      <c r="D8" s="52"/>
      <c r="E8" s="52"/>
      <c r="F8" s="52"/>
      <c r="G8" s="52"/>
      <c r="H8" s="34"/>
      <c r="I8" s="34"/>
      <c r="J8" s="34"/>
      <c r="K8" s="34"/>
      <c r="L8" s="34"/>
      <c r="M8" s="52"/>
      <c r="N8" s="52"/>
      <c r="O8" s="52"/>
      <c r="P8" s="52"/>
      <c r="Q8" s="52"/>
      <c r="R8" s="54"/>
    </row>
    <row r="9" spans="1:18" x14ac:dyDescent="0.25">
      <c r="A9" s="32"/>
      <c r="B9" s="29" t="s">
        <v>0</v>
      </c>
      <c r="C9" s="66" t="s">
        <v>58</v>
      </c>
      <c r="D9" s="66"/>
      <c r="E9" s="66"/>
      <c r="F9" s="66"/>
      <c r="G9" s="66"/>
      <c r="H9" s="66"/>
      <c r="I9" s="66"/>
      <c r="J9" s="66"/>
      <c r="K9" s="66"/>
      <c r="L9" s="66"/>
      <c r="M9" s="63"/>
      <c r="N9" s="65" t="s">
        <v>5</v>
      </c>
      <c r="O9" s="66"/>
      <c r="P9" s="66"/>
      <c r="Q9" s="32"/>
      <c r="R9" s="32"/>
    </row>
    <row r="10" spans="1:18" x14ac:dyDescent="0.25">
      <c r="A10" s="29">
        <v>1</v>
      </c>
      <c r="B10" s="5">
        <v>0.27777777777777779</v>
      </c>
      <c r="C10" s="7"/>
      <c r="D10" s="5">
        <v>0.29166666666666669</v>
      </c>
      <c r="E10" s="5">
        <v>0.33333333333333331</v>
      </c>
      <c r="F10" s="5">
        <v>0.375</v>
      </c>
      <c r="G10" s="5">
        <v>0.41666666666666669</v>
      </c>
      <c r="H10" s="5">
        <v>0.45833333333333331</v>
      </c>
      <c r="I10" s="7"/>
      <c r="J10" s="5">
        <v>0.625</v>
      </c>
      <c r="K10" s="5">
        <v>0.66666666666666663</v>
      </c>
      <c r="L10" s="5">
        <v>0.70833333333333337</v>
      </c>
      <c r="M10" s="5">
        <v>0.75</v>
      </c>
      <c r="N10" s="5">
        <v>0.79166666666666663</v>
      </c>
      <c r="O10" s="5">
        <v>0.83333333333333337</v>
      </c>
      <c r="P10" s="7"/>
      <c r="Q10" s="29">
        <v>18</v>
      </c>
      <c r="R10" s="5">
        <v>0.84722222222222221</v>
      </c>
    </row>
    <row r="11" spans="1:18" x14ac:dyDescent="0.25">
      <c r="A11" s="29">
        <v>2</v>
      </c>
      <c r="B11" s="5">
        <v>0.2986111111111111</v>
      </c>
      <c r="C11" s="7"/>
      <c r="D11" s="5">
        <v>0.3125</v>
      </c>
      <c r="E11" s="5">
        <v>0.35416666666666669</v>
      </c>
      <c r="F11" s="5">
        <v>0.39583333333333331</v>
      </c>
      <c r="G11" s="5">
        <v>0.4375</v>
      </c>
      <c r="H11" s="7"/>
      <c r="I11" s="7"/>
      <c r="J11" s="7"/>
      <c r="K11" s="5">
        <v>0.6875</v>
      </c>
      <c r="L11" s="5">
        <v>0.72916666666666663</v>
      </c>
      <c r="M11" s="5">
        <v>0.77083333333333337</v>
      </c>
      <c r="N11" s="5">
        <v>0.8125</v>
      </c>
      <c r="O11" s="5">
        <v>0.85416666666666663</v>
      </c>
      <c r="P11" s="7"/>
      <c r="Q11" s="29">
        <v>14</v>
      </c>
      <c r="R11" s="5">
        <v>0.86805555555555547</v>
      </c>
    </row>
    <row r="12" spans="1:18" x14ac:dyDescent="0.25">
      <c r="A12" s="7"/>
      <c r="B12" s="7"/>
      <c r="C12" s="63" t="s">
        <v>65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  <c r="Q12" s="29">
        <v>32</v>
      </c>
      <c r="R12" s="7"/>
    </row>
    <row r="13" spans="1:18" x14ac:dyDescent="0.25">
      <c r="A13" s="29">
        <v>1</v>
      </c>
      <c r="B13" s="7"/>
      <c r="C13" s="7"/>
      <c r="D13" s="5">
        <v>0.3125</v>
      </c>
      <c r="E13" s="5">
        <v>0.35416666666666669</v>
      </c>
      <c r="F13" s="5">
        <v>0.39583333333333331</v>
      </c>
      <c r="G13" s="5">
        <v>0.4375</v>
      </c>
      <c r="H13" s="7"/>
      <c r="I13" s="7"/>
      <c r="J13" s="5">
        <v>0.64583333333333337</v>
      </c>
      <c r="K13" s="5">
        <v>0.6875</v>
      </c>
      <c r="L13" s="5">
        <v>0.72916666666666663</v>
      </c>
      <c r="M13" s="5">
        <v>0.77083333333333337</v>
      </c>
      <c r="N13" s="5">
        <v>0.8125</v>
      </c>
      <c r="O13" s="7"/>
      <c r="P13" s="7"/>
      <c r="Q13" s="7"/>
      <c r="R13" s="7"/>
    </row>
    <row r="14" spans="1:18" x14ac:dyDescent="0.25">
      <c r="A14" s="29">
        <v>2</v>
      </c>
      <c r="B14" s="7"/>
      <c r="C14" s="7"/>
      <c r="D14" s="5">
        <v>0.33333333333333331</v>
      </c>
      <c r="E14" s="5">
        <v>0.375</v>
      </c>
      <c r="F14" s="5">
        <v>0.41666666666666669</v>
      </c>
      <c r="G14" s="7"/>
      <c r="H14" s="7"/>
      <c r="I14" s="7"/>
      <c r="J14" s="7"/>
      <c r="K14" s="5">
        <v>0.70833333333333337</v>
      </c>
      <c r="L14" s="5">
        <v>0.75</v>
      </c>
      <c r="M14" s="5">
        <v>0.79166666666666663</v>
      </c>
      <c r="N14" s="5">
        <v>0.83333333333333337</v>
      </c>
      <c r="O14" s="7"/>
      <c r="P14" s="7"/>
      <c r="Q14" s="7"/>
      <c r="R14" s="7"/>
    </row>
    <row r="15" spans="1:18" x14ac:dyDescent="0.25">
      <c r="A15" s="4" t="s">
        <v>66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72"/>
      <c r="P15" s="72"/>
      <c r="Q15" s="72"/>
      <c r="R15" s="72"/>
    </row>
  </sheetData>
  <mergeCells count="9">
    <mergeCell ref="A1:R1"/>
    <mergeCell ref="A2:R2"/>
    <mergeCell ref="O15:R15"/>
    <mergeCell ref="N4:P4"/>
    <mergeCell ref="C4:M4"/>
    <mergeCell ref="C9:M9"/>
    <mergeCell ref="N9:P9"/>
    <mergeCell ref="C6:P6"/>
    <mergeCell ref="C12:P12"/>
  </mergeCells>
  <pageMargins left="0.7" right="0.7" top="0.75" bottom="0.75" header="0.3" footer="0.3"/>
  <pageSetup paperSize="9" scale="7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>
      <selection activeCell="R18" sqref="R18"/>
    </sheetView>
  </sheetViews>
  <sheetFormatPr defaultRowHeight="15" x14ac:dyDescent="0.25"/>
  <sheetData>
    <row r="1" spans="1:18" ht="18.75" x14ac:dyDescent="0.3">
      <c r="A1" s="58" t="s">
        <v>114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18"/>
      <c r="Q1" s="18"/>
      <c r="R1" s="18"/>
    </row>
    <row r="2" spans="1:18" ht="18.75" x14ac:dyDescent="0.3">
      <c r="A2" s="58" t="s">
        <v>71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4" spans="1:18" x14ac:dyDescent="0.25">
      <c r="A4" s="19"/>
      <c r="B4" s="29" t="s">
        <v>0</v>
      </c>
      <c r="C4" s="63" t="s">
        <v>58</v>
      </c>
      <c r="D4" s="64"/>
      <c r="E4" s="64"/>
      <c r="F4" s="64"/>
      <c r="G4" s="64"/>
      <c r="H4" s="64"/>
      <c r="I4" s="64"/>
      <c r="J4" s="64"/>
      <c r="K4" s="64" t="s">
        <v>13</v>
      </c>
      <c r="L4" s="64"/>
      <c r="M4" s="65"/>
      <c r="N4" s="29" t="s">
        <v>2</v>
      </c>
      <c r="O4" s="29" t="s">
        <v>3</v>
      </c>
    </row>
    <row r="5" spans="1:18" x14ac:dyDescent="0.25">
      <c r="A5" s="29">
        <v>1</v>
      </c>
      <c r="B5" s="5">
        <v>0.27083333333333331</v>
      </c>
      <c r="C5" s="5">
        <v>0.29166666666666669</v>
      </c>
      <c r="D5" s="5">
        <v>0.35416666666666669</v>
      </c>
      <c r="E5" s="5">
        <v>0.41666666666666669</v>
      </c>
      <c r="F5" s="5">
        <v>0.47916666666666669</v>
      </c>
      <c r="G5" s="5"/>
      <c r="H5" s="5">
        <v>0.61458333333333337</v>
      </c>
      <c r="I5" s="5">
        <v>0.67708333333333337</v>
      </c>
      <c r="J5" s="5">
        <v>0.73958333333333337</v>
      </c>
      <c r="K5" s="5">
        <v>0.80208333333333337</v>
      </c>
      <c r="L5" s="5">
        <v>0.86111111111111116</v>
      </c>
      <c r="M5" s="5"/>
      <c r="N5" s="29" t="s">
        <v>39</v>
      </c>
      <c r="O5" s="5">
        <v>0.88194444444444453</v>
      </c>
    </row>
    <row r="6" spans="1:18" x14ac:dyDescent="0.25">
      <c r="A6" s="19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9"/>
      <c r="O6" s="19"/>
    </row>
    <row r="7" spans="1:18" ht="15" customHeight="1" x14ac:dyDescent="0.25">
      <c r="A7" s="19"/>
      <c r="B7" s="19"/>
      <c r="C7" s="63" t="s">
        <v>70</v>
      </c>
      <c r="D7" s="64"/>
      <c r="E7" s="64"/>
      <c r="F7" s="64"/>
      <c r="G7" s="64"/>
      <c r="H7" s="64"/>
      <c r="I7" s="64"/>
      <c r="J7" s="64"/>
      <c r="K7" s="64"/>
      <c r="L7" s="64"/>
      <c r="M7" s="65"/>
      <c r="N7" s="19"/>
      <c r="O7" s="19"/>
    </row>
    <row r="8" spans="1:18" x14ac:dyDescent="0.25">
      <c r="A8" s="29">
        <v>1</v>
      </c>
      <c r="B8" s="5"/>
      <c r="C8" s="5">
        <v>0.32291666666666669</v>
      </c>
      <c r="D8" s="5">
        <v>0.38541666666666669</v>
      </c>
      <c r="E8" s="5">
        <v>0.44791666666666669</v>
      </c>
      <c r="F8" s="5"/>
      <c r="G8" s="5"/>
      <c r="H8" s="5">
        <v>0.64583333333333337</v>
      </c>
      <c r="I8" s="5">
        <v>0.70833333333333337</v>
      </c>
      <c r="J8" s="5">
        <v>0.77083333333333337</v>
      </c>
      <c r="K8" s="5">
        <v>0.83333333333333337</v>
      </c>
      <c r="L8" s="5"/>
      <c r="M8" s="19"/>
      <c r="N8" s="19"/>
      <c r="O8" s="19"/>
    </row>
    <row r="9" spans="1:18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8" x14ac:dyDescent="0.25">
      <c r="A10" s="19"/>
      <c r="B10" s="29" t="s">
        <v>0</v>
      </c>
      <c r="C10" s="63" t="s">
        <v>58</v>
      </c>
      <c r="D10" s="64"/>
      <c r="E10" s="64"/>
      <c r="F10" s="64"/>
      <c r="G10" s="64"/>
      <c r="H10" s="64"/>
      <c r="I10" s="64"/>
      <c r="J10" s="64"/>
      <c r="K10" s="64" t="s">
        <v>5</v>
      </c>
      <c r="L10" s="64"/>
      <c r="M10" s="65"/>
      <c r="N10" s="29" t="s">
        <v>2</v>
      </c>
      <c r="O10" s="29" t="s">
        <v>3</v>
      </c>
    </row>
    <row r="11" spans="1:18" x14ac:dyDescent="0.25">
      <c r="A11" s="29">
        <v>1</v>
      </c>
      <c r="B11" s="5">
        <v>0.27083333333333331</v>
      </c>
      <c r="C11" s="5">
        <v>0.29166666666666669</v>
      </c>
      <c r="D11" s="5">
        <v>0.35416666666666669</v>
      </c>
      <c r="E11" s="5">
        <v>0.41666666666666669</v>
      </c>
      <c r="F11" s="5">
        <v>0.47916666666666669</v>
      </c>
      <c r="G11" s="5"/>
      <c r="H11" s="5">
        <v>0.61458333333333337</v>
      </c>
      <c r="I11" s="5">
        <v>0.67708333333333337</v>
      </c>
      <c r="J11" s="5">
        <v>0.73958333333333337</v>
      </c>
      <c r="K11" s="5">
        <v>0.80208333333333337</v>
      </c>
      <c r="L11" s="5">
        <v>0.86111111111111116</v>
      </c>
      <c r="M11" s="5"/>
      <c r="N11" s="29" t="s">
        <v>39</v>
      </c>
      <c r="O11" s="5">
        <v>0.88194444444444453</v>
      </c>
    </row>
    <row r="12" spans="1:18" x14ac:dyDescent="0.25">
      <c r="A12" s="1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9"/>
      <c r="O12" s="19"/>
    </row>
    <row r="13" spans="1:18" x14ac:dyDescent="0.25">
      <c r="A13" s="19"/>
      <c r="B13" s="19"/>
      <c r="C13" s="63" t="s">
        <v>70</v>
      </c>
      <c r="D13" s="64"/>
      <c r="E13" s="64"/>
      <c r="F13" s="64"/>
      <c r="G13" s="64"/>
      <c r="H13" s="64"/>
      <c r="I13" s="64"/>
      <c r="J13" s="64"/>
      <c r="K13" s="64"/>
      <c r="L13" s="64"/>
      <c r="M13" s="65"/>
      <c r="N13" s="19"/>
      <c r="O13" s="19"/>
    </row>
    <row r="14" spans="1:18" x14ac:dyDescent="0.25">
      <c r="A14" s="29">
        <v>1</v>
      </c>
      <c r="B14" s="5"/>
      <c r="C14" s="5">
        <v>0.32291666666666669</v>
      </c>
      <c r="D14" s="5">
        <v>0.38541666666666669</v>
      </c>
      <c r="E14" s="5">
        <v>0.44791666666666669</v>
      </c>
      <c r="F14" s="5"/>
      <c r="G14" s="5"/>
      <c r="H14" s="5">
        <v>0.64583333333333337</v>
      </c>
      <c r="I14" s="5">
        <v>0.70833333333333337</v>
      </c>
      <c r="J14" s="5">
        <v>0.77083333333333337</v>
      </c>
      <c r="K14" s="5">
        <v>0.83333333333333337</v>
      </c>
      <c r="L14" s="5"/>
      <c r="M14" s="19"/>
      <c r="N14" s="19"/>
      <c r="O14" s="19"/>
    </row>
    <row r="15" spans="1:18" x14ac:dyDescent="0.25">
      <c r="A15" s="4" t="s">
        <v>69</v>
      </c>
    </row>
  </sheetData>
  <mergeCells count="8">
    <mergeCell ref="C10:J10"/>
    <mergeCell ref="K10:M10"/>
    <mergeCell ref="C13:M13"/>
    <mergeCell ref="A1:O1"/>
    <mergeCell ref="A2:O2"/>
    <mergeCell ref="C7:M7"/>
    <mergeCell ref="K4:M4"/>
    <mergeCell ref="C4:J4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workbookViewId="0">
      <selection activeCell="T18" sqref="T18"/>
    </sheetView>
  </sheetViews>
  <sheetFormatPr defaultRowHeight="15" x14ac:dyDescent="0.25"/>
  <sheetData>
    <row r="1" spans="1:15" ht="18.75" x14ac:dyDescent="0.3">
      <c r="A1" s="58" t="s">
        <v>111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8.75" x14ac:dyDescent="0.3">
      <c r="A2" s="58" t="s">
        <v>112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4" spans="1:15" x14ac:dyDescent="0.25">
      <c r="A4" s="19"/>
      <c r="B4" s="29" t="s">
        <v>0</v>
      </c>
      <c r="C4" s="63" t="s">
        <v>58</v>
      </c>
      <c r="D4" s="64"/>
      <c r="E4" s="64"/>
      <c r="F4" s="64"/>
      <c r="G4" s="64"/>
      <c r="H4" s="64"/>
      <c r="I4" s="64"/>
      <c r="J4" s="64"/>
      <c r="K4" s="64" t="s">
        <v>13</v>
      </c>
      <c r="L4" s="64"/>
      <c r="M4" s="65"/>
      <c r="N4" s="29" t="s">
        <v>2</v>
      </c>
      <c r="O4" s="29" t="s">
        <v>3</v>
      </c>
    </row>
    <row r="5" spans="1:15" x14ac:dyDescent="0.25">
      <c r="A5" s="29">
        <v>1</v>
      </c>
      <c r="B5" s="5">
        <v>0.27083333333333331</v>
      </c>
      <c r="C5" s="5">
        <v>0.29166666666666669</v>
      </c>
      <c r="D5" s="5">
        <v>0.35416666666666669</v>
      </c>
      <c r="E5" s="5">
        <v>0.41666666666666669</v>
      </c>
      <c r="F5" s="5">
        <v>0.47916666666666669</v>
      </c>
      <c r="G5" s="5"/>
      <c r="H5" s="5"/>
      <c r="I5" s="5">
        <v>0.63888888888888895</v>
      </c>
      <c r="J5" s="5">
        <v>0.70138888888888884</v>
      </c>
      <c r="K5" s="5">
        <v>0.76388888888888884</v>
      </c>
      <c r="L5" s="5">
        <v>0.82638888888888884</v>
      </c>
      <c r="M5" s="5"/>
      <c r="N5" s="29">
        <v>12</v>
      </c>
      <c r="O5" s="5">
        <v>0.84722222222222221</v>
      </c>
    </row>
    <row r="6" spans="1:15" x14ac:dyDescent="0.25">
      <c r="A6" s="29">
        <v>2</v>
      </c>
      <c r="B6" s="5">
        <v>0.30208333333333331</v>
      </c>
      <c r="C6" s="5">
        <v>0.32291666666666669</v>
      </c>
      <c r="D6" s="5">
        <v>0.38541666666666669</v>
      </c>
      <c r="E6" s="5">
        <v>0.44791666666666669</v>
      </c>
      <c r="F6" s="5"/>
      <c r="G6" s="5"/>
      <c r="H6" s="5"/>
      <c r="I6" s="5">
        <v>0.67013888888888884</v>
      </c>
      <c r="J6" s="5">
        <v>0.73263888888888884</v>
      </c>
      <c r="K6" s="5">
        <v>0.79513888888888884</v>
      </c>
      <c r="L6" s="5">
        <v>0.85416666666666663</v>
      </c>
      <c r="M6" s="5"/>
      <c r="N6" s="29">
        <v>10</v>
      </c>
      <c r="O6" s="5">
        <v>0.875</v>
      </c>
    </row>
    <row r="7" spans="1:15" ht="15" customHeight="1" x14ac:dyDescent="0.25">
      <c r="A7" s="29"/>
      <c r="B7" s="19"/>
      <c r="C7" s="63" t="s">
        <v>109</v>
      </c>
      <c r="D7" s="64"/>
      <c r="E7" s="64"/>
      <c r="F7" s="64"/>
      <c r="G7" s="64"/>
      <c r="H7" s="64"/>
      <c r="I7" s="64"/>
      <c r="J7" s="64"/>
      <c r="K7" s="64"/>
      <c r="L7" s="64"/>
      <c r="M7" s="65"/>
      <c r="N7" s="29">
        <v>22</v>
      </c>
      <c r="O7" s="19"/>
    </row>
    <row r="8" spans="1:15" x14ac:dyDescent="0.25">
      <c r="A8" s="29">
        <v>1</v>
      </c>
      <c r="B8" s="5"/>
      <c r="C8" s="5">
        <v>0.32291666666666669</v>
      </c>
      <c r="D8" s="5">
        <v>0.38541666666666669</v>
      </c>
      <c r="E8" s="5">
        <v>0.44791666666666669</v>
      </c>
      <c r="F8" s="5"/>
      <c r="G8" s="5"/>
      <c r="H8" s="5"/>
      <c r="I8" s="5">
        <v>0.67013888888888884</v>
      </c>
      <c r="J8" s="5">
        <v>0.73263888888888884</v>
      </c>
      <c r="K8" s="5">
        <v>0.79513888888888884</v>
      </c>
      <c r="L8" s="5"/>
      <c r="M8" s="5"/>
      <c r="N8" s="29"/>
      <c r="O8" s="19"/>
    </row>
    <row r="9" spans="1:15" x14ac:dyDescent="0.25">
      <c r="A9" s="29">
        <v>2</v>
      </c>
      <c r="B9" s="5"/>
      <c r="C9" s="5">
        <v>0.35416666666666669</v>
      </c>
      <c r="D9" s="5">
        <v>0.41666666666666669</v>
      </c>
      <c r="E9" s="5"/>
      <c r="F9" s="5"/>
      <c r="G9" s="5"/>
      <c r="H9" s="5"/>
      <c r="I9" s="5">
        <v>0.70138888888888884</v>
      </c>
      <c r="J9" s="5">
        <v>0.76388888888888884</v>
      </c>
      <c r="K9" s="5">
        <v>0.82638888888888884</v>
      </c>
      <c r="L9" s="5"/>
      <c r="M9" s="5"/>
      <c r="N9" s="19"/>
      <c r="O9" s="19"/>
    </row>
    <row r="10" spans="1:15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x14ac:dyDescent="0.25">
      <c r="A11" s="19"/>
      <c r="B11" s="29" t="s">
        <v>0</v>
      </c>
      <c r="C11" s="63" t="s">
        <v>58</v>
      </c>
      <c r="D11" s="64"/>
      <c r="E11" s="64"/>
      <c r="F11" s="64"/>
      <c r="G11" s="64"/>
      <c r="H11" s="64"/>
      <c r="I11" s="64"/>
      <c r="J11" s="64"/>
      <c r="K11" s="64" t="s">
        <v>5</v>
      </c>
      <c r="L11" s="64"/>
      <c r="M11" s="65"/>
      <c r="N11" s="29" t="s">
        <v>2</v>
      </c>
      <c r="O11" s="29" t="s">
        <v>3</v>
      </c>
    </row>
    <row r="12" spans="1:15" x14ac:dyDescent="0.25">
      <c r="A12" s="29">
        <v>1</v>
      </c>
      <c r="B12" s="5">
        <v>0.27083333333333331</v>
      </c>
      <c r="C12" s="5">
        <v>0.29166666666666669</v>
      </c>
      <c r="D12" s="5">
        <v>0.35416666666666669</v>
      </c>
      <c r="E12" s="5">
        <v>0.41666666666666669</v>
      </c>
      <c r="F12" s="5">
        <v>0.47916666666666669</v>
      </c>
      <c r="G12" s="5"/>
      <c r="H12" s="5"/>
      <c r="I12" s="5">
        <v>0.63888888888888895</v>
      </c>
      <c r="J12" s="5">
        <v>0.70138888888888884</v>
      </c>
      <c r="K12" s="5">
        <v>0.76388888888888884</v>
      </c>
      <c r="L12" s="5">
        <v>0.82638888888888884</v>
      </c>
      <c r="M12" s="5"/>
      <c r="N12" s="29">
        <v>12</v>
      </c>
      <c r="O12" s="5">
        <v>0.84722222222222221</v>
      </c>
    </row>
    <row r="13" spans="1:15" x14ac:dyDescent="0.25">
      <c r="A13" s="29">
        <v>2</v>
      </c>
      <c r="B13" s="5">
        <v>0.30208333333333331</v>
      </c>
      <c r="C13" s="5">
        <v>0.32291666666666669</v>
      </c>
      <c r="D13" s="5">
        <v>0.38541666666666669</v>
      </c>
      <c r="E13" s="5">
        <v>0.44791666666666669</v>
      </c>
      <c r="F13" s="5"/>
      <c r="G13" s="5"/>
      <c r="H13" s="5"/>
      <c r="I13" s="5">
        <v>0.67013888888888884</v>
      </c>
      <c r="J13" s="5">
        <v>0.73263888888888884</v>
      </c>
      <c r="K13" s="5">
        <v>0.79513888888888884</v>
      </c>
      <c r="L13" s="5">
        <v>0.85416666666666663</v>
      </c>
      <c r="M13" s="5"/>
      <c r="N13" s="29">
        <v>10</v>
      </c>
      <c r="O13" s="5">
        <v>0.875</v>
      </c>
    </row>
    <row r="14" spans="1:15" x14ac:dyDescent="0.25">
      <c r="A14" s="29"/>
      <c r="B14" s="19"/>
      <c r="C14" s="63" t="s">
        <v>109</v>
      </c>
      <c r="D14" s="64"/>
      <c r="E14" s="64"/>
      <c r="F14" s="64"/>
      <c r="G14" s="64"/>
      <c r="H14" s="64"/>
      <c r="I14" s="64"/>
      <c r="J14" s="64"/>
      <c r="K14" s="64"/>
      <c r="L14" s="64"/>
      <c r="M14" s="65"/>
      <c r="N14" s="29">
        <v>22</v>
      </c>
      <c r="O14" s="19"/>
    </row>
    <row r="15" spans="1:15" x14ac:dyDescent="0.25">
      <c r="A15" s="29">
        <v>1</v>
      </c>
      <c r="B15" s="5"/>
      <c r="C15" s="5">
        <v>0.32291666666666669</v>
      </c>
      <c r="D15" s="5">
        <v>0.38541666666666669</v>
      </c>
      <c r="E15" s="5">
        <v>0.44791666666666669</v>
      </c>
      <c r="F15" s="5"/>
      <c r="G15" s="5"/>
      <c r="H15" s="5"/>
      <c r="I15" s="5">
        <v>0.67013888888888884</v>
      </c>
      <c r="J15" s="5">
        <v>0.73263888888888884</v>
      </c>
      <c r="K15" s="5">
        <v>0.79513888888888884</v>
      </c>
      <c r="L15" s="5"/>
      <c r="M15" s="5"/>
      <c r="N15" s="29"/>
      <c r="O15" s="19"/>
    </row>
    <row r="16" spans="1:15" x14ac:dyDescent="0.25">
      <c r="A16" s="29">
        <v>2</v>
      </c>
      <c r="B16" s="5"/>
      <c r="C16" s="5">
        <v>0.35416666666666669</v>
      </c>
      <c r="D16" s="5">
        <v>0.41666666666666669</v>
      </c>
      <c r="E16" s="5"/>
      <c r="F16" s="5"/>
      <c r="G16" s="5"/>
      <c r="H16" s="5"/>
      <c r="I16" s="5">
        <v>0.70138888888888884</v>
      </c>
      <c r="J16" s="5">
        <v>0.76388888888888884</v>
      </c>
      <c r="K16" s="5">
        <v>0.82638888888888884</v>
      </c>
      <c r="L16" s="5"/>
      <c r="M16" s="5"/>
      <c r="N16" s="19"/>
      <c r="O16" s="19"/>
    </row>
    <row r="17" spans="1:1" x14ac:dyDescent="0.25">
      <c r="A17" s="4" t="s">
        <v>110</v>
      </c>
    </row>
  </sheetData>
  <mergeCells count="8">
    <mergeCell ref="C11:J11"/>
    <mergeCell ref="K11:M11"/>
    <mergeCell ref="C14:M14"/>
    <mergeCell ref="A1:O1"/>
    <mergeCell ref="A2:O2"/>
    <mergeCell ref="C7:M7"/>
    <mergeCell ref="C4:J4"/>
    <mergeCell ref="K4:M4"/>
  </mergeCells>
  <pageMargins left="0.7" right="0.7" top="0.75" bottom="0.75" header="0.3" footer="0.3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>
      <selection activeCell="A4" sqref="A4:R14"/>
    </sheetView>
  </sheetViews>
  <sheetFormatPr defaultRowHeight="15" x14ac:dyDescent="0.25"/>
  <sheetData>
    <row r="1" spans="1:18" ht="18.75" x14ac:dyDescent="0.3">
      <c r="A1" s="58" t="s">
        <v>73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8.75" x14ac:dyDescent="0.3">
      <c r="A2" s="58" t="s">
        <v>74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4" spans="1:18" ht="15" customHeight="1" x14ac:dyDescent="0.25">
      <c r="A4" s="9"/>
      <c r="B4" s="29" t="s">
        <v>0</v>
      </c>
      <c r="C4" s="66" t="s">
        <v>58</v>
      </c>
      <c r="D4" s="66"/>
      <c r="E4" s="66"/>
      <c r="F4" s="66"/>
      <c r="G4" s="66"/>
      <c r="H4" s="66"/>
      <c r="I4" s="66"/>
      <c r="J4" s="66"/>
      <c r="K4" s="66"/>
      <c r="L4" s="66"/>
      <c r="M4" s="63"/>
      <c r="N4" s="65" t="s">
        <v>13</v>
      </c>
      <c r="O4" s="66"/>
      <c r="P4" s="66"/>
      <c r="Q4" s="29" t="s">
        <v>2</v>
      </c>
      <c r="R4" s="29" t="s">
        <v>3</v>
      </c>
    </row>
    <row r="5" spans="1:18" x14ac:dyDescent="0.25">
      <c r="A5" s="29">
        <v>1</v>
      </c>
      <c r="B5" s="5">
        <v>0.27083333333333331</v>
      </c>
      <c r="C5" s="7"/>
      <c r="D5" s="5">
        <v>0.28472222222222221</v>
      </c>
      <c r="E5" s="5">
        <v>0.3298611111111111</v>
      </c>
      <c r="F5" s="5">
        <v>0.38194444444444442</v>
      </c>
      <c r="G5" s="5">
        <v>0.43402777777777773</v>
      </c>
      <c r="H5" s="5">
        <v>0.4861111111111111</v>
      </c>
      <c r="I5" s="7"/>
      <c r="J5" s="5">
        <v>0.61111111111111105</v>
      </c>
      <c r="K5" s="5">
        <v>0.65972222222222221</v>
      </c>
      <c r="L5" s="5">
        <v>0.71527777777777779</v>
      </c>
      <c r="M5" s="5">
        <v>0.76736111111111116</v>
      </c>
      <c r="N5" s="5">
        <v>0.81944444444444453</v>
      </c>
      <c r="O5" s="5">
        <v>0.86111111111111116</v>
      </c>
      <c r="P5" s="7"/>
      <c r="Q5" s="29">
        <v>18</v>
      </c>
      <c r="R5" s="5">
        <v>0.875</v>
      </c>
    </row>
    <row r="6" spans="1:18" ht="15" customHeight="1" x14ac:dyDescent="0.25">
      <c r="A6" s="7"/>
      <c r="B6" s="7"/>
      <c r="C6" s="63" t="s">
        <v>50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5"/>
      <c r="Q6" s="7"/>
      <c r="R6" s="7"/>
    </row>
    <row r="7" spans="1:18" x14ac:dyDescent="0.25">
      <c r="A7" s="29">
        <v>1</v>
      </c>
      <c r="B7" s="7"/>
      <c r="C7" s="7"/>
      <c r="D7" s="5">
        <v>0.30555555555555552</v>
      </c>
      <c r="E7" s="5">
        <v>0.3576388888888889</v>
      </c>
      <c r="F7" s="5">
        <v>0.40972222222222227</v>
      </c>
      <c r="G7" s="5">
        <v>0.46180555555555558</v>
      </c>
      <c r="H7" s="7"/>
      <c r="I7" s="7"/>
      <c r="J7" s="5">
        <v>0.63541666666666663</v>
      </c>
      <c r="K7" s="5">
        <v>0.6875</v>
      </c>
      <c r="L7" s="5">
        <v>0.74305555555555547</v>
      </c>
      <c r="M7" s="5">
        <v>0.79166666666666663</v>
      </c>
      <c r="N7" s="5">
        <v>0.83333333333333337</v>
      </c>
      <c r="O7" s="7"/>
      <c r="P7" s="7"/>
      <c r="Q7" s="7"/>
      <c r="R7" s="7"/>
    </row>
    <row r="8" spans="1:18" x14ac:dyDescent="0.25">
      <c r="A8" s="17"/>
      <c r="B8" s="17"/>
      <c r="C8" s="17"/>
      <c r="D8" s="15"/>
      <c r="E8" s="15"/>
      <c r="F8" s="15"/>
      <c r="G8" s="15"/>
      <c r="H8" s="17"/>
      <c r="I8" s="17"/>
      <c r="J8" s="15"/>
      <c r="K8" s="15"/>
      <c r="L8" s="15"/>
      <c r="M8" s="15"/>
      <c r="N8" s="15"/>
      <c r="O8" s="17"/>
      <c r="P8" s="17"/>
      <c r="Q8" s="17"/>
      <c r="R8" s="17"/>
    </row>
    <row r="9" spans="1:18" x14ac:dyDescent="0.25">
      <c r="A9" s="32"/>
      <c r="B9" s="29" t="s">
        <v>0</v>
      </c>
      <c r="C9" s="66" t="s">
        <v>58</v>
      </c>
      <c r="D9" s="66"/>
      <c r="E9" s="66"/>
      <c r="F9" s="66"/>
      <c r="G9" s="66"/>
      <c r="H9" s="66"/>
      <c r="I9" s="66"/>
      <c r="J9" s="66"/>
      <c r="K9" s="66"/>
      <c r="L9" s="66"/>
      <c r="M9" s="63"/>
      <c r="N9" s="65" t="s">
        <v>5</v>
      </c>
      <c r="O9" s="66"/>
      <c r="P9" s="66"/>
      <c r="Q9" s="29" t="s">
        <v>2</v>
      </c>
      <c r="R9" s="29" t="s">
        <v>3</v>
      </c>
    </row>
    <row r="10" spans="1:18" x14ac:dyDescent="0.25">
      <c r="A10" s="29">
        <v>1</v>
      </c>
      <c r="B10" s="5">
        <v>0.27777777777777779</v>
      </c>
      <c r="C10" s="5">
        <v>0.29166666666666669</v>
      </c>
      <c r="D10" s="5">
        <v>0.34375</v>
      </c>
      <c r="E10" s="5">
        <v>0.39583333333333331</v>
      </c>
      <c r="F10" s="5">
        <v>0.44791666666666669</v>
      </c>
      <c r="G10" s="5">
        <v>0.5</v>
      </c>
      <c r="H10" s="9"/>
      <c r="I10" s="9"/>
      <c r="J10" s="5">
        <v>0.64583333333333337</v>
      </c>
      <c r="K10" s="5">
        <v>0.69791666666666663</v>
      </c>
      <c r="L10" s="5">
        <v>0.75</v>
      </c>
      <c r="M10" s="5">
        <v>0.80208333333333337</v>
      </c>
      <c r="N10" s="5">
        <v>0.85416666666666663</v>
      </c>
      <c r="O10" s="9"/>
      <c r="P10" s="9"/>
      <c r="Q10" s="29">
        <v>16</v>
      </c>
      <c r="R10" s="5">
        <v>0.86805555555555547</v>
      </c>
    </row>
    <row r="11" spans="1:18" x14ac:dyDescent="0.25">
      <c r="A11" s="29">
        <v>2</v>
      </c>
      <c r="B11" s="5">
        <v>0.30208333333333331</v>
      </c>
      <c r="C11" s="5">
        <v>0.31597222222222221</v>
      </c>
      <c r="D11" s="5">
        <v>0.36805555555555558</v>
      </c>
      <c r="E11" s="5">
        <v>0.4201388888888889</v>
      </c>
      <c r="F11" s="5">
        <v>0.47222222222222227</v>
      </c>
      <c r="G11" s="7"/>
      <c r="H11" s="7"/>
      <c r="I11" s="7"/>
      <c r="J11" s="5">
        <v>0.67013888888888884</v>
      </c>
      <c r="K11" s="5">
        <v>0.72222222222222221</v>
      </c>
      <c r="L11" s="5">
        <v>0.77430555555555547</v>
      </c>
      <c r="M11" s="5">
        <v>0.82638888888888884</v>
      </c>
      <c r="N11" s="7"/>
      <c r="O11" s="7"/>
      <c r="P11" s="7"/>
      <c r="Q11" s="29">
        <v>12</v>
      </c>
      <c r="R11" s="5">
        <v>0.84027777777777779</v>
      </c>
    </row>
    <row r="12" spans="1:18" x14ac:dyDescent="0.25">
      <c r="A12" s="7"/>
      <c r="B12" s="7"/>
      <c r="C12" s="63" t="s">
        <v>50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  <c r="Q12" s="29">
        <v>28</v>
      </c>
      <c r="R12" s="7"/>
    </row>
    <row r="13" spans="1:18" x14ac:dyDescent="0.25">
      <c r="A13" s="29">
        <v>1</v>
      </c>
      <c r="B13" s="7"/>
      <c r="C13" s="5">
        <v>0.31944444444444448</v>
      </c>
      <c r="D13" s="5">
        <v>0.37152777777777773</v>
      </c>
      <c r="E13" s="5">
        <v>0.4236111111111111</v>
      </c>
      <c r="F13" s="5">
        <v>0.47569444444444442</v>
      </c>
      <c r="G13" s="7"/>
      <c r="H13" s="7"/>
      <c r="I13" s="7"/>
      <c r="J13" s="5">
        <v>0.67361111111111116</v>
      </c>
      <c r="K13" s="5">
        <v>0.72569444444444453</v>
      </c>
      <c r="L13" s="5">
        <v>0.77777777777777779</v>
      </c>
      <c r="M13" s="5">
        <v>0.82986111111111116</v>
      </c>
      <c r="N13" s="7"/>
      <c r="O13" s="7"/>
      <c r="P13" s="7"/>
      <c r="Q13" s="7"/>
      <c r="R13" s="7"/>
    </row>
    <row r="14" spans="1:18" x14ac:dyDescent="0.25">
      <c r="A14" s="29">
        <v>2</v>
      </c>
      <c r="B14" s="7"/>
      <c r="C14" s="5">
        <v>0.34375</v>
      </c>
      <c r="D14" s="5">
        <v>0.39583333333333331</v>
      </c>
      <c r="E14" s="5">
        <v>0.44791666666666669</v>
      </c>
      <c r="F14" s="7"/>
      <c r="G14" s="7"/>
      <c r="H14" s="7"/>
      <c r="I14" s="7"/>
      <c r="J14" s="5">
        <v>0.69791666666666663</v>
      </c>
      <c r="K14" s="5">
        <v>0.75</v>
      </c>
      <c r="L14" s="5">
        <v>0.80208333333333337</v>
      </c>
      <c r="M14" s="7"/>
      <c r="N14" s="7"/>
      <c r="O14" s="7"/>
      <c r="P14" s="7"/>
      <c r="Q14" s="7"/>
      <c r="R14" s="7"/>
    </row>
    <row r="15" spans="1:18" x14ac:dyDescent="0.25">
      <c r="A15" s="4" t="s">
        <v>72</v>
      </c>
    </row>
  </sheetData>
  <mergeCells count="8">
    <mergeCell ref="C12:P12"/>
    <mergeCell ref="A1:R1"/>
    <mergeCell ref="A2:R2"/>
    <mergeCell ref="C4:M4"/>
    <mergeCell ref="N4:P4"/>
    <mergeCell ref="C9:M9"/>
    <mergeCell ref="N9:P9"/>
    <mergeCell ref="C6:P6"/>
  </mergeCells>
  <pageMargins left="0.39370078740157483" right="0.39370078740157483" top="0.39370078740157483" bottom="0.39370078740157483" header="0.31496062992125984" footer="0.31496062992125984"/>
  <pageSetup paperSize="9" scale="8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selection activeCell="C14" sqref="C14"/>
    </sheetView>
  </sheetViews>
  <sheetFormatPr defaultRowHeight="15" x14ac:dyDescent="0.25"/>
  <sheetData>
    <row r="1" spans="1:15" ht="18.75" x14ac:dyDescent="0.3">
      <c r="A1" s="58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8.75" x14ac:dyDescent="0.3">
      <c r="A2" s="58" t="s">
        <v>83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4" spans="1:15" ht="15" customHeight="1" x14ac:dyDescent="0.25">
      <c r="A4" s="9"/>
      <c r="B4" s="29" t="s">
        <v>0</v>
      </c>
      <c r="C4" s="66" t="s">
        <v>75</v>
      </c>
      <c r="D4" s="66"/>
      <c r="E4" s="66"/>
      <c r="F4" s="66"/>
      <c r="G4" s="66"/>
      <c r="H4" s="66"/>
      <c r="I4" s="66"/>
      <c r="J4" s="63"/>
      <c r="K4" s="64" t="s">
        <v>13</v>
      </c>
      <c r="L4" s="64"/>
      <c r="M4" s="65"/>
      <c r="N4" s="29" t="s">
        <v>2</v>
      </c>
      <c r="O4" s="29" t="s">
        <v>3</v>
      </c>
    </row>
    <row r="5" spans="1:15" x14ac:dyDescent="0.25">
      <c r="A5" s="29">
        <v>1</v>
      </c>
      <c r="B5" s="5">
        <v>0.25</v>
      </c>
      <c r="C5" s="7"/>
      <c r="D5" s="5">
        <v>0.29166666666666669</v>
      </c>
      <c r="E5" s="5">
        <v>0.375</v>
      </c>
      <c r="F5" s="5">
        <v>0.45833333333333331</v>
      </c>
      <c r="G5" s="5">
        <v>0.54166666666666663</v>
      </c>
      <c r="H5" s="7"/>
      <c r="I5" s="5">
        <v>0.625</v>
      </c>
      <c r="J5" s="5">
        <v>0.70833333333333337</v>
      </c>
      <c r="K5" s="5">
        <v>0.79166666666666663</v>
      </c>
      <c r="L5" s="5">
        <v>0.875</v>
      </c>
      <c r="M5" s="7"/>
      <c r="N5" s="29">
        <v>12</v>
      </c>
      <c r="O5" s="5">
        <v>0.89583333333333337</v>
      </c>
    </row>
    <row r="6" spans="1:15" ht="15" customHeight="1" x14ac:dyDescent="0.25">
      <c r="A6" s="29"/>
      <c r="B6" s="5"/>
      <c r="C6" s="63" t="s">
        <v>76</v>
      </c>
      <c r="D6" s="64"/>
      <c r="E6" s="64"/>
      <c r="F6" s="64"/>
      <c r="G6" s="64"/>
      <c r="H6" s="64"/>
      <c r="I6" s="64"/>
      <c r="J6" s="64"/>
      <c r="K6" s="64"/>
      <c r="L6" s="64"/>
      <c r="M6" s="65"/>
      <c r="N6" s="29"/>
      <c r="O6" s="5"/>
    </row>
    <row r="7" spans="1:15" x14ac:dyDescent="0.25">
      <c r="A7" s="29">
        <v>1</v>
      </c>
      <c r="B7" s="7"/>
      <c r="C7" s="7"/>
      <c r="D7" s="5">
        <v>0.33333333333333331</v>
      </c>
      <c r="E7" s="5">
        <v>0.41666666666666669</v>
      </c>
      <c r="F7" s="5">
        <v>0.5</v>
      </c>
      <c r="G7" s="7"/>
      <c r="H7" s="7"/>
      <c r="I7" s="5">
        <v>0.66666666666666663</v>
      </c>
      <c r="J7" s="5">
        <v>0.75</v>
      </c>
      <c r="K7" s="5">
        <v>0.83333333333333337</v>
      </c>
      <c r="L7" s="7"/>
      <c r="M7" s="7"/>
      <c r="N7" s="7"/>
      <c r="O7" s="7"/>
    </row>
    <row r="8" spans="1:15" x14ac:dyDescent="0.25">
      <c r="A8" s="17"/>
      <c r="B8" s="17"/>
      <c r="C8" s="17"/>
      <c r="D8" s="15"/>
      <c r="E8" s="15"/>
      <c r="F8" s="15"/>
      <c r="G8" s="17"/>
      <c r="H8" s="17"/>
      <c r="I8" s="15"/>
      <c r="J8" s="15"/>
      <c r="K8" s="15"/>
      <c r="L8" s="17"/>
      <c r="M8" s="17"/>
      <c r="N8" s="17"/>
      <c r="O8" s="17"/>
    </row>
    <row r="9" spans="1:15" x14ac:dyDescent="0.25">
      <c r="A9" s="32"/>
      <c r="B9" s="29" t="s">
        <v>0</v>
      </c>
      <c r="C9" s="66" t="s">
        <v>75</v>
      </c>
      <c r="D9" s="66"/>
      <c r="E9" s="66"/>
      <c r="F9" s="66"/>
      <c r="G9" s="66"/>
      <c r="H9" s="66"/>
      <c r="I9" s="66"/>
      <c r="J9" s="63"/>
      <c r="K9" s="64" t="s">
        <v>5</v>
      </c>
      <c r="L9" s="64"/>
      <c r="M9" s="65"/>
      <c r="N9" s="29" t="s">
        <v>2</v>
      </c>
      <c r="O9" s="29" t="s">
        <v>3</v>
      </c>
    </row>
    <row r="10" spans="1:15" x14ac:dyDescent="0.25">
      <c r="A10" s="29">
        <v>1</v>
      </c>
      <c r="B10" s="5">
        <v>0.25</v>
      </c>
      <c r="C10" s="9"/>
      <c r="D10" s="5">
        <v>0.29166666666666669</v>
      </c>
      <c r="E10" s="5">
        <v>0.375</v>
      </c>
      <c r="F10" s="5">
        <v>0.45833333333333331</v>
      </c>
      <c r="G10" s="5">
        <v>0.54166666666666663</v>
      </c>
      <c r="H10" s="9"/>
      <c r="I10" s="5">
        <v>0.625</v>
      </c>
      <c r="J10" s="5">
        <v>0.70833333333333337</v>
      </c>
      <c r="K10" s="5">
        <v>0.79166666666666663</v>
      </c>
      <c r="L10" s="5">
        <v>0.875</v>
      </c>
      <c r="M10" s="9"/>
      <c r="N10" s="29">
        <v>12</v>
      </c>
      <c r="O10" s="5">
        <v>0.89583333333333337</v>
      </c>
    </row>
    <row r="11" spans="1:15" x14ac:dyDescent="0.25">
      <c r="A11" s="7"/>
      <c r="B11" s="7"/>
      <c r="C11" s="63" t="s">
        <v>76</v>
      </c>
      <c r="D11" s="64"/>
      <c r="E11" s="64"/>
      <c r="F11" s="64"/>
      <c r="G11" s="64"/>
      <c r="H11" s="64"/>
      <c r="I11" s="64"/>
      <c r="J11" s="64"/>
      <c r="K11" s="64"/>
      <c r="L11" s="64"/>
      <c r="M11" s="65"/>
      <c r="N11" s="7"/>
      <c r="O11" s="7"/>
    </row>
    <row r="12" spans="1:15" x14ac:dyDescent="0.25">
      <c r="A12" s="29">
        <v>1</v>
      </c>
      <c r="B12" s="7"/>
      <c r="C12" s="7"/>
      <c r="D12" s="5">
        <v>0.33333333333333331</v>
      </c>
      <c r="E12" s="5">
        <v>0.41666666666666669</v>
      </c>
      <c r="F12" s="5">
        <v>0.5</v>
      </c>
      <c r="G12" s="7"/>
      <c r="H12" s="7"/>
      <c r="I12" s="5">
        <v>0.66666666666666663</v>
      </c>
      <c r="J12" s="5">
        <v>0.75</v>
      </c>
      <c r="K12" s="5">
        <v>0.83333333333333337</v>
      </c>
      <c r="L12" s="7"/>
      <c r="M12" s="7"/>
      <c r="N12" s="7"/>
      <c r="O12" s="7"/>
    </row>
    <row r="13" spans="1:15" x14ac:dyDescent="0.25">
      <c r="A13" s="4" t="s">
        <v>77</v>
      </c>
    </row>
  </sheetData>
  <mergeCells count="8">
    <mergeCell ref="C9:J9"/>
    <mergeCell ref="K9:M9"/>
    <mergeCell ref="C11:M11"/>
    <mergeCell ref="A1:O1"/>
    <mergeCell ref="A2:O2"/>
    <mergeCell ref="K4:M4"/>
    <mergeCell ref="C4:J4"/>
    <mergeCell ref="C6:M6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Normal="100" workbookViewId="0">
      <selection activeCell="V19" sqref="V19"/>
    </sheetView>
  </sheetViews>
  <sheetFormatPr defaultRowHeight="15" x14ac:dyDescent="0.25"/>
  <sheetData>
    <row r="1" spans="1:15" ht="18.75" x14ac:dyDescent="0.3">
      <c r="A1" s="58" t="s">
        <v>11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8.75" x14ac:dyDescent="0.3">
      <c r="A2" s="58" t="s">
        <v>12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4" spans="1:15" x14ac:dyDescent="0.25">
      <c r="A4" s="9"/>
      <c r="B4" s="29" t="s">
        <v>0</v>
      </c>
      <c r="C4" s="63" t="s">
        <v>1</v>
      </c>
      <c r="D4" s="64"/>
      <c r="E4" s="64"/>
      <c r="F4" s="64"/>
      <c r="G4" s="64"/>
      <c r="H4" s="64"/>
      <c r="I4" s="64"/>
      <c r="J4" s="64"/>
      <c r="K4" s="64" t="s">
        <v>13</v>
      </c>
      <c r="L4" s="64"/>
      <c r="M4" s="64"/>
      <c r="N4" s="28" t="s">
        <v>2</v>
      </c>
      <c r="O4" s="29" t="s">
        <v>3</v>
      </c>
    </row>
    <row r="5" spans="1:15" x14ac:dyDescent="0.25">
      <c r="A5" s="29">
        <v>1</v>
      </c>
      <c r="B5" s="5">
        <v>0.28125</v>
      </c>
      <c r="C5" s="5">
        <v>0.29166666666666669</v>
      </c>
      <c r="D5" s="5">
        <v>0.375</v>
      </c>
      <c r="E5" s="5">
        <v>0.45833333333333331</v>
      </c>
      <c r="F5" s="5">
        <v>0.54166666666666663</v>
      </c>
      <c r="G5" s="7"/>
      <c r="H5" s="7"/>
      <c r="I5" s="5">
        <v>0.66666666666666663</v>
      </c>
      <c r="J5" s="7"/>
      <c r="K5" s="11">
        <v>0.75</v>
      </c>
      <c r="L5" s="11">
        <v>0.83333333333333337</v>
      </c>
      <c r="M5" s="39"/>
      <c r="N5" s="29">
        <v>10</v>
      </c>
      <c r="O5" s="5">
        <v>0.84375</v>
      </c>
    </row>
    <row r="6" spans="1:15" x14ac:dyDescent="0.25">
      <c r="A6" s="29">
        <v>2</v>
      </c>
      <c r="B6" s="5">
        <v>0.32291666666666669</v>
      </c>
      <c r="C6" s="5">
        <v>0.33333333333333331</v>
      </c>
      <c r="D6" s="5">
        <v>0.41666666666666669</v>
      </c>
      <c r="E6" s="5">
        <v>0.5</v>
      </c>
      <c r="F6" s="7"/>
      <c r="G6" s="7"/>
      <c r="H6" s="5">
        <v>0.625</v>
      </c>
      <c r="I6" s="5">
        <v>0.70833333333333337</v>
      </c>
      <c r="J6" s="7"/>
      <c r="K6" s="5">
        <v>0.79166666666666663</v>
      </c>
      <c r="L6" s="5">
        <v>0.875</v>
      </c>
      <c r="M6" s="7"/>
      <c r="N6" s="29">
        <v>10</v>
      </c>
      <c r="O6" s="5">
        <v>0.88541666666666663</v>
      </c>
    </row>
    <row r="7" spans="1:15" ht="15" customHeight="1" x14ac:dyDescent="0.25">
      <c r="A7" s="7"/>
      <c r="B7" s="7"/>
      <c r="C7" s="63" t="s">
        <v>7</v>
      </c>
      <c r="D7" s="64"/>
      <c r="E7" s="64"/>
      <c r="F7" s="64"/>
      <c r="G7" s="64"/>
      <c r="H7" s="64"/>
      <c r="I7" s="64"/>
      <c r="J7" s="64"/>
      <c r="K7" s="64"/>
      <c r="L7" s="64"/>
      <c r="M7" s="65"/>
      <c r="N7" s="29">
        <v>20</v>
      </c>
      <c r="O7" s="7"/>
    </row>
    <row r="8" spans="1:15" x14ac:dyDescent="0.25">
      <c r="A8" s="7"/>
      <c r="B8" s="7"/>
      <c r="C8" s="5">
        <v>0.33333333333333331</v>
      </c>
      <c r="D8" s="5">
        <v>0.41666666666666669</v>
      </c>
      <c r="E8" s="5">
        <v>0.5</v>
      </c>
      <c r="F8" s="7"/>
      <c r="G8" s="7"/>
      <c r="H8" s="7"/>
      <c r="I8" s="5">
        <v>0.70833333333333337</v>
      </c>
      <c r="J8" s="7"/>
      <c r="K8" s="5">
        <v>0.79166666666666663</v>
      </c>
      <c r="L8" s="7"/>
      <c r="M8" s="7"/>
      <c r="N8" s="7"/>
      <c r="O8" s="7"/>
    </row>
    <row r="9" spans="1:15" x14ac:dyDescent="0.25">
      <c r="A9" s="7"/>
      <c r="B9" s="7"/>
      <c r="C9" s="5">
        <v>0.375</v>
      </c>
      <c r="D9" s="5">
        <v>0.45833333333333331</v>
      </c>
      <c r="E9" s="7"/>
      <c r="F9" s="7"/>
      <c r="G9" s="7"/>
      <c r="H9" s="5">
        <v>0.66666666666666663</v>
      </c>
      <c r="I9" s="5">
        <v>0.75</v>
      </c>
      <c r="J9" s="7"/>
      <c r="K9" s="5">
        <v>0.83333333333333337</v>
      </c>
      <c r="L9" s="7"/>
      <c r="M9" s="7"/>
      <c r="N9" s="7"/>
      <c r="O9" s="7"/>
    </row>
    <row r="10" spans="1:15" x14ac:dyDescent="0.25">
      <c r="A10" s="17"/>
      <c r="B10" s="17"/>
      <c r="C10" s="15"/>
      <c r="D10" s="15"/>
      <c r="E10" s="17"/>
      <c r="F10" s="17"/>
      <c r="G10" s="17"/>
      <c r="H10" s="15"/>
      <c r="I10" s="15"/>
      <c r="J10" s="17"/>
      <c r="K10" s="15"/>
      <c r="L10" s="17"/>
      <c r="M10" s="17"/>
      <c r="N10" s="17"/>
      <c r="O10" s="17"/>
    </row>
    <row r="11" spans="1:15" ht="15.75" customHeight="1" x14ac:dyDescent="0.25">
      <c r="A11" s="37"/>
      <c r="B11" s="29" t="s">
        <v>0</v>
      </c>
      <c r="C11" s="64" t="s">
        <v>1</v>
      </c>
      <c r="D11" s="64"/>
      <c r="E11" s="64"/>
      <c r="F11" s="64"/>
      <c r="G11" s="64"/>
      <c r="H11" s="64"/>
      <c r="I11" s="64"/>
      <c r="J11" s="64"/>
      <c r="K11" s="64" t="s">
        <v>5</v>
      </c>
      <c r="L11" s="64"/>
      <c r="M11" s="65"/>
      <c r="N11" s="28" t="s">
        <v>2</v>
      </c>
      <c r="O11" s="29" t="s">
        <v>3</v>
      </c>
    </row>
    <row r="12" spans="1:15" x14ac:dyDescent="0.25">
      <c r="A12" s="29">
        <v>1</v>
      </c>
      <c r="B12" s="5">
        <v>0.28125</v>
      </c>
      <c r="C12" s="11">
        <v>0.29166666666666669</v>
      </c>
      <c r="D12" s="11">
        <v>0.375</v>
      </c>
      <c r="E12" s="11">
        <v>0.45833333333333331</v>
      </c>
      <c r="F12" s="11">
        <v>0.54166666666666663</v>
      </c>
      <c r="G12" s="39"/>
      <c r="H12" s="39"/>
      <c r="I12" s="11">
        <v>0.66666666666666663</v>
      </c>
      <c r="J12" s="39"/>
      <c r="K12" s="5">
        <v>0.75</v>
      </c>
      <c r="L12" s="5">
        <v>0.83333333333333337</v>
      </c>
      <c r="M12" s="7"/>
      <c r="N12" s="29">
        <v>10</v>
      </c>
      <c r="O12" s="5">
        <v>0.84375</v>
      </c>
    </row>
    <row r="13" spans="1:15" x14ac:dyDescent="0.25">
      <c r="A13" s="29">
        <v>2</v>
      </c>
      <c r="B13" s="5">
        <v>0.32291666666666669</v>
      </c>
      <c r="C13" s="5">
        <v>0.33333333333333331</v>
      </c>
      <c r="D13" s="5">
        <v>0.41666666666666669</v>
      </c>
      <c r="E13" s="5">
        <v>0.5</v>
      </c>
      <c r="F13" s="7"/>
      <c r="G13" s="7"/>
      <c r="H13" s="5">
        <v>0.625</v>
      </c>
      <c r="I13" s="5">
        <v>0.70833333333333337</v>
      </c>
      <c r="J13" s="7"/>
      <c r="K13" s="5">
        <v>0.79166666666666663</v>
      </c>
      <c r="L13" s="5">
        <v>0.875</v>
      </c>
      <c r="M13" s="7"/>
      <c r="N13" s="29">
        <v>10</v>
      </c>
      <c r="O13" s="5">
        <v>0.88541666666666663</v>
      </c>
    </row>
    <row r="14" spans="1:15" ht="15" customHeight="1" x14ac:dyDescent="0.25">
      <c r="A14" s="7"/>
      <c r="B14" s="7"/>
      <c r="C14" s="63" t="s">
        <v>7</v>
      </c>
      <c r="D14" s="64"/>
      <c r="E14" s="64"/>
      <c r="F14" s="64"/>
      <c r="G14" s="64"/>
      <c r="H14" s="64"/>
      <c r="I14" s="64"/>
      <c r="J14" s="64"/>
      <c r="K14" s="64"/>
      <c r="L14" s="64"/>
      <c r="M14" s="65"/>
      <c r="N14" s="29">
        <v>20</v>
      </c>
      <c r="O14" s="7"/>
    </row>
    <row r="15" spans="1:15" x14ac:dyDescent="0.25">
      <c r="A15" s="29">
        <v>1</v>
      </c>
      <c r="B15" s="7"/>
      <c r="C15" s="5">
        <v>0.33333333333333331</v>
      </c>
      <c r="D15" s="5">
        <v>0.41666666666666669</v>
      </c>
      <c r="E15" s="5">
        <v>0.5</v>
      </c>
      <c r="F15" s="7"/>
      <c r="G15" s="7"/>
      <c r="H15" s="7"/>
      <c r="I15" s="5">
        <v>0.70833333333333337</v>
      </c>
      <c r="J15" s="7"/>
      <c r="K15" s="5">
        <v>0.79166666666666663</v>
      </c>
      <c r="L15" s="7"/>
      <c r="M15" s="7"/>
      <c r="N15" s="7"/>
      <c r="O15" s="7"/>
    </row>
    <row r="16" spans="1:15" x14ac:dyDescent="0.25">
      <c r="A16" s="29">
        <v>2</v>
      </c>
      <c r="B16" s="7"/>
      <c r="C16" s="5">
        <v>0.375</v>
      </c>
      <c r="D16" s="5">
        <v>0.45833333333333331</v>
      </c>
      <c r="E16" s="7"/>
      <c r="F16" s="7"/>
      <c r="G16" s="7"/>
      <c r="H16" s="5">
        <v>0.66666666666666663</v>
      </c>
      <c r="I16" s="5">
        <v>0.75</v>
      </c>
      <c r="J16" s="7"/>
      <c r="K16" s="5">
        <v>0.83333333333333337</v>
      </c>
      <c r="L16" s="7"/>
      <c r="M16" s="7"/>
      <c r="N16" s="7"/>
      <c r="O16" s="7"/>
    </row>
    <row r="17" spans="1:1" x14ac:dyDescent="0.25">
      <c r="A17" s="4" t="s">
        <v>8</v>
      </c>
    </row>
  </sheetData>
  <mergeCells count="8">
    <mergeCell ref="C14:M14"/>
    <mergeCell ref="A1:O1"/>
    <mergeCell ref="A2:O2"/>
    <mergeCell ref="K4:M4"/>
    <mergeCell ref="C4:J4"/>
    <mergeCell ref="C7:M7"/>
    <mergeCell ref="K11:M11"/>
    <mergeCell ref="C11:J11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workbookViewId="0">
      <selection activeCell="A4" sqref="A4:O17"/>
    </sheetView>
  </sheetViews>
  <sheetFormatPr defaultRowHeight="15" x14ac:dyDescent="0.25"/>
  <cols>
    <col min="1" max="15" width="9.140625" style="22"/>
  </cols>
  <sheetData>
    <row r="1" spans="1:15" ht="18.75" x14ac:dyDescent="0.3">
      <c r="A1" s="58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8.75" x14ac:dyDescent="0.3">
      <c r="A2" s="58" t="s">
        <v>82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4" spans="1:15" x14ac:dyDescent="0.25">
      <c r="A4" s="19"/>
      <c r="B4" s="29" t="s">
        <v>0</v>
      </c>
      <c r="C4" s="63" t="s">
        <v>80</v>
      </c>
      <c r="D4" s="64"/>
      <c r="E4" s="64"/>
      <c r="F4" s="64"/>
      <c r="G4" s="64"/>
      <c r="H4" s="64"/>
      <c r="I4" s="64"/>
      <c r="J4" s="64"/>
      <c r="K4" s="64" t="s">
        <v>13</v>
      </c>
      <c r="L4" s="64"/>
      <c r="M4" s="65"/>
      <c r="N4" s="29" t="s">
        <v>2</v>
      </c>
      <c r="O4" s="29" t="s">
        <v>3</v>
      </c>
    </row>
    <row r="5" spans="1:15" x14ac:dyDescent="0.25">
      <c r="A5" s="29">
        <v>1</v>
      </c>
      <c r="B5" s="5">
        <v>0.28819444444444448</v>
      </c>
      <c r="C5" s="5"/>
      <c r="D5" s="5">
        <v>0.30902777777777779</v>
      </c>
      <c r="E5" s="5">
        <v>0.38541666666666669</v>
      </c>
      <c r="F5" s="5">
        <v>0.46180555555555558</v>
      </c>
      <c r="G5" s="5"/>
      <c r="H5" s="5"/>
      <c r="I5" s="5">
        <v>0.67361111111111116</v>
      </c>
      <c r="J5" s="5">
        <v>0.75</v>
      </c>
      <c r="K5" s="5">
        <v>0.82638888888888884</v>
      </c>
      <c r="L5" s="5"/>
      <c r="M5" s="5"/>
      <c r="N5" s="29">
        <v>8</v>
      </c>
      <c r="O5" s="5">
        <v>0.84722222222222221</v>
      </c>
    </row>
    <row r="6" spans="1:15" x14ac:dyDescent="0.25">
      <c r="A6" s="29">
        <v>2</v>
      </c>
      <c r="B6" s="5">
        <v>0.30208333333333331</v>
      </c>
      <c r="C6" s="5"/>
      <c r="D6" s="5">
        <v>0.32222222222222224</v>
      </c>
      <c r="E6" s="5">
        <v>0.39861111111111108</v>
      </c>
      <c r="F6" s="5">
        <v>0.47499999999999998</v>
      </c>
      <c r="G6" s="5"/>
      <c r="H6" s="5"/>
      <c r="I6" s="5">
        <v>0.68680555555555556</v>
      </c>
      <c r="J6" s="5">
        <v>0.7631944444444444</v>
      </c>
      <c r="K6" s="5">
        <v>0.84027777777777779</v>
      </c>
      <c r="L6" s="5"/>
      <c r="M6" s="5"/>
      <c r="N6" s="29">
        <v>8</v>
      </c>
      <c r="O6" s="5">
        <v>0.86111111111111116</v>
      </c>
    </row>
    <row r="7" spans="1:15" x14ac:dyDescent="0.25">
      <c r="A7" s="29">
        <v>3</v>
      </c>
      <c r="B7" s="5">
        <v>0.3125</v>
      </c>
      <c r="C7" s="5"/>
      <c r="D7" s="5">
        <v>0.3347222222222222</v>
      </c>
      <c r="E7" s="5">
        <v>0.41111111111111115</v>
      </c>
      <c r="F7" s="5">
        <v>0.48749999999999999</v>
      </c>
      <c r="G7" s="5"/>
      <c r="H7" s="5">
        <v>0.625</v>
      </c>
      <c r="I7" s="5">
        <v>0.69930555555555562</v>
      </c>
      <c r="J7" s="5">
        <v>0.77569444444444446</v>
      </c>
      <c r="K7" s="5">
        <v>0.85416666666666663</v>
      </c>
      <c r="L7" s="5"/>
      <c r="M7" s="5"/>
      <c r="N7" s="29">
        <v>10</v>
      </c>
      <c r="O7" s="5">
        <v>0.875</v>
      </c>
    </row>
    <row r="8" spans="1:15" x14ac:dyDescent="0.25">
      <c r="A8" s="29">
        <v>4</v>
      </c>
      <c r="B8" s="5">
        <v>0.25</v>
      </c>
      <c r="C8" s="5">
        <v>0.27083333333333331</v>
      </c>
      <c r="D8" s="5">
        <v>0.34722222222222227</v>
      </c>
      <c r="E8" s="5">
        <v>0.4236111111111111</v>
      </c>
      <c r="F8" s="5"/>
      <c r="G8" s="5"/>
      <c r="H8" s="5">
        <v>0.63541666666666663</v>
      </c>
      <c r="I8" s="5">
        <v>0.71180555555555547</v>
      </c>
      <c r="J8" s="5">
        <v>0.78819444444444453</v>
      </c>
      <c r="K8" s="5">
        <v>0.86111111111111116</v>
      </c>
      <c r="L8" s="5"/>
      <c r="M8" s="5"/>
      <c r="N8" s="29">
        <v>10</v>
      </c>
      <c r="O8" s="5">
        <v>0.88194444444444453</v>
      </c>
    </row>
    <row r="9" spans="1:15" x14ac:dyDescent="0.25">
      <c r="A9" s="29">
        <v>5</v>
      </c>
      <c r="B9" s="5">
        <v>0.26250000000000001</v>
      </c>
      <c r="C9" s="5">
        <v>0.28333333333333333</v>
      </c>
      <c r="D9" s="5">
        <v>0.35972222222222222</v>
      </c>
      <c r="E9" s="5">
        <v>0.43611111111111112</v>
      </c>
      <c r="F9" s="5"/>
      <c r="G9" s="5"/>
      <c r="H9" s="5">
        <v>0.6479166666666667</v>
      </c>
      <c r="I9" s="5">
        <v>0.72430555555555554</v>
      </c>
      <c r="J9" s="5">
        <v>0.80069444444444438</v>
      </c>
      <c r="K9" s="5">
        <v>0.86805555555555547</v>
      </c>
      <c r="L9" s="5"/>
      <c r="M9" s="5"/>
      <c r="N9" s="29">
        <v>10</v>
      </c>
      <c r="O9" s="5">
        <v>0.88888888888888884</v>
      </c>
    </row>
    <row r="10" spans="1:15" x14ac:dyDescent="0.25">
      <c r="A10" s="29">
        <v>6</v>
      </c>
      <c r="B10" s="5">
        <v>0.27777777777777779</v>
      </c>
      <c r="C10" s="5">
        <v>0.29652777777777778</v>
      </c>
      <c r="D10" s="5">
        <v>0.37291666666666662</v>
      </c>
      <c r="E10" s="5">
        <v>0.44930555555555557</v>
      </c>
      <c r="F10" s="5"/>
      <c r="G10" s="5"/>
      <c r="H10" s="5">
        <v>0.66111111111111109</v>
      </c>
      <c r="I10" s="5">
        <v>0.73750000000000004</v>
      </c>
      <c r="J10" s="5">
        <v>0.81388888888888899</v>
      </c>
      <c r="K10" s="5"/>
      <c r="L10" s="5"/>
      <c r="M10" s="5"/>
      <c r="N10" s="29">
        <v>8</v>
      </c>
      <c r="O10" s="20"/>
    </row>
    <row r="11" spans="1:15" x14ac:dyDescent="0.25">
      <c r="A11" s="19"/>
      <c r="B11" s="63" t="s">
        <v>79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5"/>
      <c r="N11" s="29">
        <v>54</v>
      </c>
      <c r="O11" s="21"/>
    </row>
    <row r="12" spans="1:15" x14ac:dyDescent="0.25">
      <c r="A12" s="29">
        <v>1</v>
      </c>
      <c r="B12" s="5"/>
      <c r="C12" s="5"/>
      <c r="D12" s="5">
        <v>0.34722222222222227</v>
      </c>
      <c r="E12" s="5">
        <v>0.4236111111111111</v>
      </c>
      <c r="F12" s="5"/>
      <c r="G12" s="5"/>
      <c r="H12" s="5"/>
      <c r="I12" s="5">
        <v>0.71180555555555547</v>
      </c>
      <c r="J12" s="5">
        <v>0.78819444444444453</v>
      </c>
      <c r="K12" s="5"/>
      <c r="L12" s="5"/>
      <c r="M12" s="19"/>
      <c r="N12" s="19"/>
      <c r="O12" s="19"/>
    </row>
    <row r="13" spans="1:15" x14ac:dyDescent="0.25">
      <c r="A13" s="29">
        <v>2</v>
      </c>
      <c r="B13" s="5"/>
      <c r="C13" s="5"/>
      <c r="D13" s="5">
        <v>0.36041666666666666</v>
      </c>
      <c r="E13" s="5">
        <v>0.4368055555555555</v>
      </c>
      <c r="F13" s="5"/>
      <c r="G13" s="5"/>
      <c r="H13" s="5"/>
      <c r="I13" s="5">
        <v>0.72569444444444453</v>
      </c>
      <c r="J13" s="5">
        <v>0.80208333333333337</v>
      </c>
      <c r="K13" s="5"/>
      <c r="L13" s="5"/>
      <c r="M13" s="19"/>
      <c r="N13" s="19"/>
      <c r="O13" s="19"/>
    </row>
    <row r="14" spans="1:15" x14ac:dyDescent="0.25">
      <c r="A14" s="29">
        <v>3</v>
      </c>
      <c r="B14" s="5"/>
      <c r="C14" s="5"/>
      <c r="D14" s="5">
        <v>0.37291666666666662</v>
      </c>
      <c r="E14" s="5">
        <v>0.44930555555555557</v>
      </c>
      <c r="F14" s="5"/>
      <c r="G14" s="5"/>
      <c r="H14" s="5">
        <v>0.66319444444444442</v>
      </c>
      <c r="I14" s="5">
        <v>0.73750000000000004</v>
      </c>
      <c r="J14" s="5">
        <v>0.8125</v>
      </c>
      <c r="K14" s="5"/>
      <c r="L14" s="5"/>
      <c r="M14" s="19"/>
      <c r="N14" s="19"/>
      <c r="O14" s="19"/>
    </row>
    <row r="15" spans="1:15" x14ac:dyDescent="0.25">
      <c r="A15" s="29">
        <v>4</v>
      </c>
      <c r="B15" s="5"/>
      <c r="C15" s="5">
        <v>0.30902777777777779</v>
      </c>
      <c r="D15" s="5">
        <v>0.38541666666666669</v>
      </c>
      <c r="E15" s="5"/>
      <c r="F15" s="5"/>
      <c r="G15" s="5"/>
      <c r="H15" s="5">
        <v>0.67361111111111116</v>
      </c>
      <c r="I15" s="5">
        <v>0.75</v>
      </c>
      <c r="J15" s="5">
        <v>0.82291666666666663</v>
      </c>
      <c r="K15" s="5"/>
      <c r="L15" s="5"/>
      <c r="M15" s="19"/>
      <c r="N15" s="19"/>
      <c r="O15" s="19"/>
    </row>
    <row r="16" spans="1:15" x14ac:dyDescent="0.25">
      <c r="A16" s="29">
        <v>5</v>
      </c>
      <c r="B16" s="5"/>
      <c r="C16" s="5">
        <v>0.3215277777777778</v>
      </c>
      <c r="D16" s="5">
        <v>0.3979166666666667</v>
      </c>
      <c r="E16" s="5"/>
      <c r="F16" s="5"/>
      <c r="G16" s="5"/>
      <c r="H16" s="5">
        <v>0.68611111111111101</v>
      </c>
      <c r="I16" s="5">
        <v>0.76249999999999996</v>
      </c>
      <c r="J16" s="5">
        <v>0.83333333333333337</v>
      </c>
      <c r="K16" s="5"/>
      <c r="L16" s="5"/>
      <c r="M16" s="19"/>
      <c r="N16" s="19"/>
      <c r="O16" s="19"/>
    </row>
    <row r="17" spans="1:15" x14ac:dyDescent="0.25">
      <c r="A17" s="29">
        <v>6</v>
      </c>
      <c r="B17" s="5"/>
      <c r="C17" s="5">
        <v>0.3347222222222222</v>
      </c>
      <c r="D17" s="5">
        <v>0.41111111111111115</v>
      </c>
      <c r="E17" s="5"/>
      <c r="F17" s="5"/>
      <c r="G17" s="5"/>
      <c r="H17" s="5">
        <v>0.69930555555555562</v>
      </c>
      <c r="I17" s="5">
        <v>0.77569444444444446</v>
      </c>
      <c r="J17" s="5"/>
      <c r="K17" s="5"/>
      <c r="L17" s="5"/>
      <c r="M17" s="19"/>
      <c r="N17" s="19"/>
      <c r="O17" s="19"/>
    </row>
    <row r="18" spans="1:15" x14ac:dyDescent="0.25">
      <c r="A18" s="4" t="s">
        <v>81</v>
      </c>
    </row>
  </sheetData>
  <mergeCells count="5">
    <mergeCell ref="A1:O1"/>
    <mergeCell ref="A2:O2"/>
    <mergeCell ref="C4:J4"/>
    <mergeCell ref="K4:M4"/>
    <mergeCell ref="B11:M11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>
      <selection activeCell="A16" sqref="A16:A25"/>
    </sheetView>
  </sheetViews>
  <sheetFormatPr defaultRowHeight="15" x14ac:dyDescent="0.25"/>
  <sheetData>
    <row r="1" spans="1:15" ht="18.75" x14ac:dyDescent="0.25">
      <c r="A1" s="59" t="s">
        <v>84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8.75" x14ac:dyDescent="0.25">
      <c r="A2" s="59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x14ac:dyDescent="0.25">
      <c r="A4" s="19"/>
      <c r="B4" s="29" t="s">
        <v>0</v>
      </c>
      <c r="C4" s="63" t="s">
        <v>80</v>
      </c>
      <c r="D4" s="64"/>
      <c r="E4" s="64"/>
      <c r="F4" s="64"/>
      <c r="G4" s="64"/>
      <c r="H4" s="64"/>
      <c r="I4" s="64"/>
      <c r="J4" s="64"/>
      <c r="K4" s="64" t="s">
        <v>5</v>
      </c>
      <c r="L4" s="64"/>
      <c r="M4" s="65"/>
      <c r="N4" s="29" t="s">
        <v>2</v>
      </c>
      <c r="O4" s="29" t="s">
        <v>3</v>
      </c>
    </row>
    <row r="5" spans="1:15" x14ac:dyDescent="0.25">
      <c r="A5" s="29">
        <v>1</v>
      </c>
      <c r="B5" s="5">
        <v>0.3034722222222222</v>
      </c>
      <c r="C5" s="5"/>
      <c r="D5" s="5"/>
      <c r="E5" s="5">
        <v>0.32430555555555557</v>
      </c>
      <c r="F5" s="5">
        <v>0.40069444444444446</v>
      </c>
      <c r="G5" s="5">
        <v>0.4770833333333333</v>
      </c>
      <c r="H5" s="5"/>
      <c r="I5" s="5"/>
      <c r="J5" s="5">
        <v>0.67847222222222225</v>
      </c>
      <c r="K5" s="5">
        <v>0.75486111111111109</v>
      </c>
      <c r="L5" s="5">
        <v>0.83125000000000004</v>
      </c>
      <c r="M5" s="5"/>
      <c r="N5" s="29">
        <v>8</v>
      </c>
      <c r="O5" s="5">
        <v>0.8520833333333333</v>
      </c>
    </row>
    <row r="6" spans="1:15" x14ac:dyDescent="0.25">
      <c r="A6" s="29">
        <v>2</v>
      </c>
      <c r="B6" s="5">
        <v>0.31111111111111112</v>
      </c>
      <c r="C6" s="5"/>
      <c r="D6" s="5"/>
      <c r="E6" s="5">
        <v>0.33194444444444443</v>
      </c>
      <c r="F6" s="5">
        <v>0.3666666666666667</v>
      </c>
      <c r="G6" s="5">
        <v>0.48472222222222222</v>
      </c>
      <c r="H6" s="5"/>
      <c r="I6" s="5"/>
      <c r="J6" s="5">
        <v>0.68611111111111101</v>
      </c>
      <c r="K6" s="5">
        <v>0.76249999999999996</v>
      </c>
      <c r="L6" s="5">
        <v>0.83888888888888891</v>
      </c>
      <c r="M6" s="5"/>
      <c r="N6" s="29">
        <v>8</v>
      </c>
      <c r="O6" s="5">
        <v>0.85972222222222217</v>
      </c>
    </row>
    <row r="7" spans="1:15" x14ac:dyDescent="0.25">
      <c r="A7" s="29">
        <v>3</v>
      </c>
      <c r="B7" s="5">
        <v>0.31874999999999998</v>
      </c>
      <c r="C7" s="5"/>
      <c r="D7" s="5"/>
      <c r="E7" s="5">
        <v>0.33958333333333335</v>
      </c>
      <c r="F7" s="5">
        <v>0.41597222222222219</v>
      </c>
      <c r="G7" s="5">
        <v>0.49236111111111108</v>
      </c>
      <c r="H7" s="5"/>
      <c r="I7" s="5"/>
      <c r="J7" s="5">
        <v>0.69374999999999998</v>
      </c>
      <c r="K7" s="5">
        <v>0.77013888888888893</v>
      </c>
      <c r="L7" s="5">
        <v>0.84652777777777777</v>
      </c>
      <c r="M7" s="5"/>
      <c r="N7" s="29">
        <v>8</v>
      </c>
      <c r="O7" s="5">
        <v>0.86736111111111114</v>
      </c>
    </row>
    <row r="8" spans="1:15" x14ac:dyDescent="0.25">
      <c r="A8" s="29">
        <v>4</v>
      </c>
      <c r="B8" s="5">
        <v>0.25</v>
      </c>
      <c r="C8" s="5"/>
      <c r="D8" s="5">
        <v>0.27083333333333331</v>
      </c>
      <c r="E8" s="5">
        <v>0.34722222222222227</v>
      </c>
      <c r="F8" s="5">
        <v>0.4236111111111111</v>
      </c>
      <c r="G8" s="5"/>
      <c r="H8" s="5"/>
      <c r="I8" s="5">
        <v>0.625</v>
      </c>
      <c r="J8" s="5">
        <v>0.70138888888888884</v>
      </c>
      <c r="K8" s="5">
        <v>0.81944444444444453</v>
      </c>
      <c r="L8" s="5">
        <v>0.85416666666666663</v>
      </c>
      <c r="M8" s="5"/>
      <c r="N8" s="29">
        <v>10</v>
      </c>
      <c r="O8" s="5">
        <v>0.875</v>
      </c>
    </row>
    <row r="9" spans="1:15" x14ac:dyDescent="0.25">
      <c r="A9" s="29">
        <v>5</v>
      </c>
      <c r="B9" s="5">
        <v>0.25763888888888892</v>
      </c>
      <c r="C9" s="5"/>
      <c r="D9" s="5">
        <v>0.27847222222222223</v>
      </c>
      <c r="E9" s="5">
        <v>0.35486111111111113</v>
      </c>
      <c r="F9" s="5">
        <v>0.43125000000000002</v>
      </c>
      <c r="G9" s="5"/>
      <c r="H9" s="5"/>
      <c r="I9" s="5">
        <v>0.63263888888888886</v>
      </c>
      <c r="J9" s="5">
        <v>0.7090277777777777</v>
      </c>
      <c r="K9" s="5">
        <v>0.78541666666666676</v>
      </c>
      <c r="L9" s="5">
        <v>0.86111111111111116</v>
      </c>
      <c r="M9" s="5"/>
      <c r="N9" s="29">
        <v>10</v>
      </c>
      <c r="O9" s="5">
        <v>0.88194444444444453</v>
      </c>
    </row>
    <row r="10" spans="1:15" x14ac:dyDescent="0.25">
      <c r="A10" s="29">
        <v>6</v>
      </c>
      <c r="B10" s="5">
        <v>0.26527777777777778</v>
      </c>
      <c r="C10" s="5"/>
      <c r="D10" s="5">
        <v>0.28611111111111115</v>
      </c>
      <c r="E10" s="5">
        <v>0.36249999999999999</v>
      </c>
      <c r="F10" s="5">
        <v>0.43888888888888888</v>
      </c>
      <c r="G10" s="5"/>
      <c r="H10" s="5"/>
      <c r="I10" s="5">
        <v>0.64027777777777783</v>
      </c>
      <c r="J10" s="5">
        <v>0.71666666666666667</v>
      </c>
      <c r="K10" s="5">
        <v>0.79305555555555562</v>
      </c>
      <c r="L10" s="5">
        <v>0.86805555555555547</v>
      </c>
      <c r="M10" s="5"/>
      <c r="N10" s="29">
        <v>10</v>
      </c>
      <c r="O10" s="5">
        <v>0.88888888888888884</v>
      </c>
    </row>
    <row r="11" spans="1:15" x14ac:dyDescent="0.25">
      <c r="A11" s="29">
        <v>7</v>
      </c>
      <c r="B11" s="5">
        <v>0.27291666666666664</v>
      </c>
      <c r="C11" s="5"/>
      <c r="D11" s="5">
        <v>0.29375000000000001</v>
      </c>
      <c r="E11" s="5">
        <v>0.37013888888888885</v>
      </c>
      <c r="F11" s="5">
        <v>0.4465277777777778</v>
      </c>
      <c r="G11" s="5"/>
      <c r="H11" s="5"/>
      <c r="I11" s="5">
        <v>0.6479166666666667</v>
      </c>
      <c r="J11" s="5">
        <v>0.72430555555555554</v>
      </c>
      <c r="K11" s="5">
        <v>0.80069444444444438</v>
      </c>
      <c r="L11" s="5"/>
      <c r="M11" s="5"/>
      <c r="N11" s="29">
        <v>8</v>
      </c>
      <c r="O11" s="5">
        <v>0.82152777777777775</v>
      </c>
    </row>
    <row r="12" spans="1:15" x14ac:dyDescent="0.25">
      <c r="A12" s="29">
        <v>8</v>
      </c>
      <c r="B12" s="5">
        <v>0.28055555555555556</v>
      </c>
      <c r="C12" s="5"/>
      <c r="D12" s="5">
        <v>0.30138888888888887</v>
      </c>
      <c r="E12" s="5">
        <v>0.37777777777777777</v>
      </c>
      <c r="F12" s="5">
        <v>0.45416666666666666</v>
      </c>
      <c r="G12" s="5"/>
      <c r="H12" s="5"/>
      <c r="I12" s="5">
        <v>0.65555555555555556</v>
      </c>
      <c r="J12" s="5">
        <v>0.7319444444444444</v>
      </c>
      <c r="K12" s="5">
        <v>0.80833333333333324</v>
      </c>
      <c r="L12" s="5"/>
      <c r="M12" s="5"/>
      <c r="N12" s="29">
        <v>8</v>
      </c>
      <c r="O12" s="5">
        <v>0.82916666666666661</v>
      </c>
    </row>
    <row r="13" spans="1:15" x14ac:dyDescent="0.25">
      <c r="A13" s="29">
        <v>9</v>
      </c>
      <c r="B13" s="5">
        <v>0.28819444444444448</v>
      </c>
      <c r="C13" s="5"/>
      <c r="D13" s="5">
        <v>0.30902777777777779</v>
      </c>
      <c r="E13" s="5">
        <v>0.38541666666666669</v>
      </c>
      <c r="F13" s="5">
        <v>0.46180555555555558</v>
      </c>
      <c r="G13" s="5"/>
      <c r="H13" s="5"/>
      <c r="I13" s="5">
        <v>0.66319444444444442</v>
      </c>
      <c r="J13" s="5">
        <v>0.73958333333333337</v>
      </c>
      <c r="K13" s="5">
        <v>0.81597222222222221</v>
      </c>
      <c r="L13" s="5"/>
      <c r="M13" s="5"/>
      <c r="N13" s="29">
        <v>8</v>
      </c>
      <c r="O13" s="5">
        <v>0.83680555555555547</v>
      </c>
    </row>
    <row r="14" spans="1:15" x14ac:dyDescent="0.25">
      <c r="A14" s="29">
        <v>10</v>
      </c>
      <c r="B14" s="5">
        <v>0.29583333333333334</v>
      </c>
      <c r="C14" s="5"/>
      <c r="D14" s="5">
        <v>0.31666666666666665</v>
      </c>
      <c r="E14" s="5">
        <v>0.39305555555555555</v>
      </c>
      <c r="F14" s="5">
        <v>0.4694444444444445</v>
      </c>
      <c r="G14" s="5"/>
      <c r="H14" s="5"/>
      <c r="I14" s="5">
        <v>0.67083333333333339</v>
      </c>
      <c r="J14" s="5">
        <v>0.74722222222222223</v>
      </c>
      <c r="K14" s="5">
        <v>0.82361111111111107</v>
      </c>
      <c r="L14" s="5"/>
      <c r="M14" s="5"/>
      <c r="N14" s="29">
        <v>8</v>
      </c>
      <c r="O14" s="5">
        <v>0.84444444444444444</v>
      </c>
    </row>
    <row r="15" spans="1:15" ht="15" customHeight="1" x14ac:dyDescent="0.25">
      <c r="A15" s="43"/>
      <c r="B15" s="63" t="s">
        <v>79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5"/>
      <c r="N15" s="29">
        <f>SUM(N5:N14)</f>
        <v>86</v>
      </c>
      <c r="O15" s="43"/>
    </row>
    <row r="16" spans="1:15" x14ac:dyDescent="0.25">
      <c r="A16" s="29">
        <v>1</v>
      </c>
      <c r="B16" s="5"/>
      <c r="C16" s="5"/>
      <c r="D16" s="5"/>
      <c r="E16" s="5">
        <v>0.36249999999999999</v>
      </c>
      <c r="F16" s="5">
        <v>0.43888888888888888</v>
      </c>
      <c r="G16" s="5"/>
      <c r="H16" s="5"/>
      <c r="I16" s="5"/>
      <c r="J16" s="5">
        <v>0.71666666666666667</v>
      </c>
      <c r="K16" s="5">
        <v>0.79305555555555562</v>
      </c>
      <c r="L16" s="19"/>
      <c r="M16" s="43"/>
      <c r="N16" s="43"/>
      <c r="O16" s="43"/>
    </row>
    <row r="17" spans="1:15" x14ac:dyDescent="0.25">
      <c r="A17" s="29">
        <v>2</v>
      </c>
      <c r="B17" s="5"/>
      <c r="C17" s="5"/>
      <c r="D17" s="5"/>
      <c r="E17" s="5">
        <v>0.37013888888888885</v>
      </c>
      <c r="F17" s="5">
        <v>0.4465277777777778</v>
      </c>
      <c r="G17" s="5"/>
      <c r="H17" s="5"/>
      <c r="I17" s="5"/>
      <c r="J17" s="5">
        <v>0.72430555555555554</v>
      </c>
      <c r="K17" s="5">
        <v>0.80069444444444438</v>
      </c>
      <c r="L17" s="19"/>
      <c r="M17" s="43"/>
      <c r="N17" s="43"/>
      <c r="O17" s="43"/>
    </row>
    <row r="18" spans="1:15" x14ac:dyDescent="0.25">
      <c r="A18" s="29">
        <v>3</v>
      </c>
      <c r="B18" s="5"/>
      <c r="C18" s="5"/>
      <c r="D18" s="5"/>
      <c r="E18" s="5">
        <v>0.37777777777777777</v>
      </c>
      <c r="F18" s="5">
        <v>0.45416666666666666</v>
      </c>
      <c r="G18" s="5"/>
      <c r="H18" s="5"/>
      <c r="I18" s="5"/>
      <c r="J18" s="5">
        <v>0.7319444444444444</v>
      </c>
      <c r="K18" s="5">
        <v>0.80833333333333324</v>
      </c>
      <c r="L18" s="19"/>
      <c r="M18" s="43"/>
      <c r="N18" s="43"/>
      <c r="O18" s="43"/>
    </row>
    <row r="19" spans="1:15" x14ac:dyDescent="0.25">
      <c r="A19" s="29">
        <v>4</v>
      </c>
      <c r="B19" s="5"/>
      <c r="C19" s="5"/>
      <c r="D19" s="5">
        <v>0.30902777777777779</v>
      </c>
      <c r="E19" s="5">
        <v>0.38541666666666669</v>
      </c>
      <c r="F19" s="5"/>
      <c r="G19" s="5"/>
      <c r="H19" s="5"/>
      <c r="I19" s="5">
        <v>0.66319444444444442</v>
      </c>
      <c r="J19" s="5">
        <v>0.73958333333333337</v>
      </c>
      <c r="K19" s="5">
        <v>0.81597222222222221</v>
      </c>
      <c r="L19" s="19"/>
      <c r="M19" s="43"/>
      <c r="N19" s="43"/>
      <c r="O19" s="43"/>
    </row>
    <row r="20" spans="1:15" x14ac:dyDescent="0.25">
      <c r="A20" s="29">
        <v>5</v>
      </c>
      <c r="B20" s="5"/>
      <c r="C20" s="5"/>
      <c r="D20" s="5">
        <v>0.31666666666666665</v>
      </c>
      <c r="E20" s="5">
        <v>0.39305555555555555</v>
      </c>
      <c r="F20" s="5"/>
      <c r="G20" s="5"/>
      <c r="H20" s="5"/>
      <c r="I20" s="5">
        <v>0.67083333333333339</v>
      </c>
      <c r="J20" s="5">
        <v>0.74722222222222223</v>
      </c>
      <c r="K20" s="5">
        <v>0.82291666666666663</v>
      </c>
      <c r="L20" s="19"/>
      <c r="M20" s="43"/>
      <c r="N20" s="43"/>
      <c r="O20" s="43"/>
    </row>
    <row r="21" spans="1:15" x14ac:dyDescent="0.25">
      <c r="A21" s="29">
        <v>6</v>
      </c>
      <c r="B21" s="5"/>
      <c r="C21" s="5"/>
      <c r="D21" s="5">
        <v>0.32430555555555557</v>
      </c>
      <c r="E21" s="5">
        <v>0.40069444444444446</v>
      </c>
      <c r="F21" s="5"/>
      <c r="G21" s="5"/>
      <c r="H21" s="5"/>
      <c r="I21" s="5">
        <v>0.67847222222222225</v>
      </c>
      <c r="J21" s="5">
        <v>0.75486111111111109</v>
      </c>
      <c r="K21" s="5">
        <v>0.83333333333333337</v>
      </c>
      <c r="L21" s="19"/>
      <c r="M21" s="43"/>
      <c r="N21" s="43"/>
      <c r="O21" s="43"/>
    </row>
    <row r="22" spans="1:15" x14ac:dyDescent="0.25">
      <c r="A22" s="29">
        <v>7</v>
      </c>
      <c r="B22" s="5"/>
      <c r="C22" s="5"/>
      <c r="D22" s="5">
        <v>0.33194444444444443</v>
      </c>
      <c r="E22" s="5">
        <v>0.40833333333333338</v>
      </c>
      <c r="F22" s="5"/>
      <c r="G22" s="5"/>
      <c r="H22" s="5"/>
      <c r="I22" s="5">
        <v>0.68611111111111101</v>
      </c>
      <c r="J22" s="5">
        <v>0.76249999999999996</v>
      </c>
      <c r="K22" s="5"/>
      <c r="L22" s="19"/>
      <c r="M22" s="43"/>
      <c r="N22" s="43"/>
      <c r="O22" s="43"/>
    </row>
    <row r="23" spans="1:15" x14ac:dyDescent="0.25">
      <c r="A23" s="29">
        <v>8</v>
      </c>
      <c r="B23" s="5"/>
      <c r="C23" s="5"/>
      <c r="D23" s="5">
        <v>0.33958333333333335</v>
      </c>
      <c r="E23" s="5">
        <v>0.41597222222222219</v>
      </c>
      <c r="F23" s="5"/>
      <c r="G23" s="5"/>
      <c r="H23" s="5"/>
      <c r="I23" s="5">
        <v>0.69374999999999998</v>
      </c>
      <c r="J23" s="5">
        <v>0.77013888888888893</v>
      </c>
      <c r="K23" s="5"/>
      <c r="L23" s="19"/>
      <c r="M23" s="43"/>
      <c r="N23" s="43"/>
      <c r="O23" s="43"/>
    </row>
    <row r="24" spans="1:15" x14ac:dyDescent="0.25">
      <c r="A24" s="29">
        <v>9</v>
      </c>
      <c r="B24" s="5"/>
      <c r="C24" s="5"/>
      <c r="D24" s="5">
        <v>0.34722222222222227</v>
      </c>
      <c r="E24" s="5">
        <v>0.4236111111111111</v>
      </c>
      <c r="F24" s="5"/>
      <c r="G24" s="5"/>
      <c r="H24" s="5"/>
      <c r="I24" s="5">
        <v>0.70138888888888884</v>
      </c>
      <c r="J24" s="5">
        <v>0.77777777777777779</v>
      </c>
      <c r="K24" s="5"/>
      <c r="L24" s="19"/>
      <c r="M24" s="43"/>
      <c r="N24" s="43"/>
      <c r="O24" s="43"/>
    </row>
    <row r="25" spans="1:15" x14ac:dyDescent="0.25">
      <c r="A25" s="29">
        <v>10</v>
      </c>
      <c r="B25" s="5"/>
      <c r="C25" s="5"/>
      <c r="D25" s="5">
        <v>0.35486111111111113</v>
      </c>
      <c r="E25" s="5">
        <v>0.43125000000000002</v>
      </c>
      <c r="F25" s="5"/>
      <c r="G25" s="5"/>
      <c r="H25" s="5"/>
      <c r="I25" s="5">
        <v>0.7090277777777777</v>
      </c>
      <c r="J25" s="5">
        <v>0.78541666666666676</v>
      </c>
      <c r="K25" s="5"/>
      <c r="L25" s="19"/>
      <c r="M25" s="43"/>
      <c r="N25" s="43"/>
      <c r="O25" s="43"/>
    </row>
    <row r="26" spans="1:15" x14ac:dyDescent="0.25">
      <c r="A26" s="56" t="s">
        <v>81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</row>
  </sheetData>
  <mergeCells count="5">
    <mergeCell ref="A1:O1"/>
    <mergeCell ref="A2:O2"/>
    <mergeCell ref="C4:J4"/>
    <mergeCell ref="K4:M4"/>
    <mergeCell ref="B15:M15"/>
  </mergeCells>
  <pageMargins left="0.7" right="0.7" top="0.75" bottom="0.75" header="0.3" footer="0.3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workbookViewId="0">
      <selection activeCell="V18" sqref="V18"/>
    </sheetView>
  </sheetViews>
  <sheetFormatPr defaultRowHeight="15" x14ac:dyDescent="0.25"/>
  <cols>
    <col min="15" max="15" width="10.5703125" customWidth="1"/>
  </cols>
  <sheetData>
    <row r="1" spans="1:16" ht="18.75" x14ac:dyDescent="0.3">
      <c r="A1" s="58" t="s">
        <v>89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8.75" x14ac:dyDescent="0.3">
      <c r="A2" s="58" t="s">
        <v>90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4" spans="1:16" ht="15" customHeight="1" x14ac:dyDescent="0.25">
      <c r="A4" s="7"/>
      <c r="B4" s="29" t="s">
        <v>0</v>
      </c>
      <c r="C4" s="63" t="s">
        <v>88</v>
      </c>
      <c r="D4" s="64"/>
      <c r="E4" s="64"/>
      <c r="F4" s="64"/>
      <c r="G4" s="64"/>
      <c r="H4" s="64"/>
      <c r="I4" s="64"/>
      <c r="J4" s="64"/>
      <c r="K4" s="64"/>
      <c r="L4" s="64" t="s">
        <v>13</v>
      </c>
      <c r="M4" s="64"/>
      <c r="N4" s="65"/>
      <c r="O4" s="29" t="s">
        <v>2</v>
      </c>
      <c r="P4" s="29" t="s">
        <v>3</v>
      </c>
    </row>
    <row r="5" spans="1:16" x14ac:dyDescent="0.25">
      <c r="A5" s="29">
        <v>1</v>
      </c>
      <c r="B5" s="5">
        <v>0.25</v>
      </c>
      <c r="C5" s="7"/>
      <c r="D5" s="5">
        <v>0.27083333333333331</v>
      </c>
      <c r="E5" s="5">
        <v>0.34722222222222227</v>
      </c>
      <c r="F5" s="5">
        <v>0.40972222222222227</v>
      </c>
      <c r="G5" s="5">
        <v>0.47222222222222227</v>
      </c>
      <c r="H5" s="7"/>
      <c r="I5" s="7"/>
      <c r="J5" s="5">
        <v>0.63194444444444442</v>
      </c>
      <c r="K5" s="5">
        <v>0.70138888888888884</v>
      </c>
      <c r="L5" s="5">
        <v>0.77083333333333337</v>
      </c>
      <c r="M5" s="5">
        <v>0.84027777777777779</v>
      </c>
      <c r="N5" s="7"/>
      <c r="O5" s="29">
        <v>12</v>
      </c>
      <c r="P5" s="5">
        <v>0.86111111111111116</v>
      </c>
    </row>
    <row r="6" spans="1:16" x14ac:dyDescent="0.25">
      <c r="A6" s="29">
        <v>2</v>
      </c>
      <c r="B6" s="5">
        <v>0.28472222222222221</v>
      </c>
      <c r="C6" s="7"/>
      <c r="D6" s="5">
        <v>0.30555555555555552</v>
      </c>
      <c r="E6" s="5">
        <v>0.375</v>
      </c>
      <c r="F6" s="5">
        <v>0.44444444444444442</v>
      </c>
      <c r="G6" s="5">
        <v>0.50694444444444442</v>
      </c>
      <c r="H6" s="7"/>
      <c r="I6" s="5">
        <v>0.59375</v>
      </c>
      <c r="J6" s="5">
        <v>0.67361111111111116</v>
      </c>
      <c r="K6" s="5">
        <v>0.74305555555555547</v>
      </c>
      <c r="L6" s="5">
        <v>0.8125</v>
      </c>
      <c r="M6" s="7"/>
      <c r="N6" s="7"/>
      <c r="O6" s="29">
        <v>12</v>
      </c>
      <c r="P6" s="5">
        <v>0.83333333333333337</v>
      </c>
    </row>
    <row r="7" spans="1:16" ht="15" customHeight="1" x14ac:dyDescent="0.25">
      <c r="A7" s="9"/>
      <c r="B7" s="9"/>
      <c r="C7" s="63" t="s">
        <v>85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  <c r="O7" s="29">
        <v>24</v>
      </c>
      <c r="P7" s="9"/>
    </row>
    <row r="8" spans="1:16" x14ac:dyDescent="0.25">
      <c r="A8" s="29">
        <v>1</v>
      </c>
      <c r="B8" s="7"/>
      <c r="C8" s="7"/>
      <c r="D8" s="5">
        <v>0.2986111111111111</v>
      </c>
      <c r="E8" s="5">
        <v>0.37847222222222227</v>
      </c>
      <c r="F8" s="5">
        <v>0.44097222222222227</v>
      </c>
      <c r="G8" s="7"/>
      <c r="H8" s="7"/>
      <c r="I8" s="7"/>
      <c r="J8" s="5">
        <v>0.66666666666666663</v>
      </c>
      <c r="K8" s="5">
        <v>0.73611111111111116</v>
      </c>
      <c r="L8" s="5">
        <v>0.80555555555555547</v>
      </c>
      <c r="M8" s="7"/>
      <c r="N8" s="7"/>
      <c r="O8" s="7"/>
      <c r="P8" s="7"/>
    </row>
    <row r="9" spans="1:16" x14ac:dyDescent="0.25">
      <c r="A9" s="29">
        <v>2</v>
      </c>
      <c r="B9" s="7"/>
      <c r="C9" s="7"/>
      <c r="D9" s="5">
        <v>0.34722222222222227</v>
      </c>
      <c r="E9" s="5">
        <v>0.40972222222222227</v>
      </c>
      <c r="F9" s="5">
        <v>0.47569444444444442</v>
      </c>
      <c r="G9" s="7"/>
      <c r="H9" s="7"/>
      <c r="I9" s="5">
        <v>0.625</v>
      </c>
      <c r="J9" s="5">
        <v>0.70138888888888884</v>
      </c>
      <c r="K9" s="5">
        <v>0.77777777777777779</v>
      </c>
      <c r="L9" s="7"/>
      <c r="M9" s="7"/>
      <c r="N9" s="7"/>
      <c r="O9" s="7"/>
      <c r="P9" s="7"/>
    </row>
    <row r="10" spans="1:16" x14ac:dyDescent="0.25">
      <c r="A10" s="17"/>
      <c r="B10" s="17"/>
      <c r="C10" s="17"/>
      <c r="D10" s="15"/>
      <c r="E10" s="15"/>
      <c r="F10" s="15"/>
      <c r="G10" s="17"/>
      <c r="H10" s="17"/>
      <c r="I10" s="15"/>
      <c r="J10" s="15"/>
      <c r="K10" s="15"/>
      <c r="L10" s="17"/>
      <c r="M10" s="17"/>
      <c r="N10" s="17"/>
      <c r="O10" s="17"/>
      <c r="P10" s="17"/>
    </row>
    <row r="11" spans="1:16" ht="15" customHeight="1" x14ac:dyDescent="0.25">
      <c r="A11" s="32"/>
      <c r="B11" s="29" t="s">
        <v>0</v>
      </c>
      <c r="C11" s="63" t="s">
        <v>88</v>
      </c>
      <c r="D11" s="64"/>
      <c r="E11" s="64"/>
      <c r="F11" s="64"/>
      <c r="G11" s="64"/>
      <c r="H11" s="64"/>
      <c r="I11" s="64"/>
      <c r="J11" s="64"/>
      <c r="K11" s="64"/>
      <c r="L11" s="64" t="s">
        <v>5</v>
      </c>
      <c r="M11" s="64"/>
      <c r="N11" s="65"/>
      <c r="O11" s="73"/>
      <c r="P11" s="73"/>
    </row>
    <row r="12" spans="1:16" x14ac:dyDescent="0.25">
      <c r="A12" s="29">
        <v>1</v>
      </c>
      <c r="B12" s="5">
        <v>0.27083333333333331</v>
      </c>
      <c r="C12" s="9"/>
      <c r="D12" s="5">
        <v>0.27083333333333331</v>
      </c>
      <c r="E12" s="5"/>
      <c r="F12" s="5">
        <v>0.40972222222222227</v>
      </c>
      <c r="G12" s="5">
        <v>0.47916666666666669</v>
      </c>
      <c r="H12" s="9"/>
      <c r="I12" s="9"/>
      <c r="J12" s="5">
        <v>0.6333333333333333</v>
      </c>
      <c r="K12" s="5"/>
      <c r="L12" s="5">
        <v>0.77222222222222225</v>
      </c>
      <c r="M12" s="5">
        <v>0.84027777777777779</v>
      </c>
      <c r="N12" s="9"/>
      <c r="O12" s="29">
        <v>8</v>
      </c>
      <c r="P12" s="5">
        <v>0.86249999999999993</v>
      </c>
    </row>
    <row r="13" spans="1:16" x14ac:dyDescent="0.25">
      <c r="A13" s="29">
        <v>2</v>
      </c>
      <c r="B13" s="5">
        <v>0.27291666666666664</v>
      </c>
      <c r="C13" s="7"/>
      <c r="D13" s="5">
        <v>0.29375000000000001</v>
      </c>
      <c r="E13" s="5">
        <v>0.36319444444444443</v>
      </c>
      <c r="F13" s="5">
        <v>0.43263888888888885</v>
      </c>
      <c r="G13" s="5">
        <v>0.50208333333333333</v>
      </c>
      <c r="H13" s="7"/>
      <c r="I13" s="5">
        <v>0.58680555555555558</v>
      </c>
      <c r="J13" s="5">
        <v>0.65625</v>
      </c>
      <c r="K13" s="5">
        <v>0.72569444444444453</v>
      </c>
      <c r="L13" s="5">
        <v>0.79513888888888884</v>
      </c>
      <c r="M13" s="5">
        <v>0.86458333333333337</v>
      </c>
      <c r="N13" s="7"/>
      <c r="O13" s="29">
        <v>14</v>
      </c>
      <c r="P13" s="5">
        <v>0.88541666666666663</v>
      </c>
    </row>
    <row r="14" spans="1:16" x14ac:dyDescent="0.25">
      <c r="A14" s="29">
        <v>3</v>
      </c>
      <c r="B14" s="5">
        <v>0.29652777777777778</v>
      </c>
      <c r="C14" s="7"/>
      <c r="D14" s="5">
        <v>0.31736111111111115</v>
      </c>
      <c r="E14" s="5">
        <v>0.38680555555555557</v>
      </c>
      <c r="F14" s="5">
        <v>0.45624999999999999</v>
      </c>
      <c r="G14" s="7"/>
      <c r="H14" s="7"/>
      <c r="I14" s="5">
        <v>0.61041666666666672</v>
      </c>
      <c r="J14" s="5">
        <v>0.67986111111111114</v>
      </c>
      <c r="K14" s="5">
        <v>0.74930555555555556</v>
      </c>
      <c r="L14" s="5">
        <v>0.81944444444444453</v>
      </c>
      <c r="M14" s="7"/>
      <c r="N14" s="7"/>
      <c r="O14" s="29">
        <v>10</v>
      </c>
      <c r="P14" s="5">
        <v>0.84027777777777779</v>
      </c>
    </row>
    <row r="15" spans="1:16" x14ac:dyDescent="0.25">
      <c r="A15" s="7"/>
      <c r="B15" s="7"/>
      <c r="C15" s="63" t="s">
        <v>85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  <c r="O15" s="29">
        <v>32</v>
      </c>
      <c r="P15" s="7"/>
    </row>
    <row r="16" spans="1:16" x14ac:dyDescent="0.25">
      <c r="A16" s="29">
        <v>1</v>
      </c>
      <c r="B16" s="7"/>
      <c r="C16" s="7"/>
      <c r="D16" s="5">
        <v>0.30555555555555552</v>
      </c>
      <c r="E16" s="5"/>
      <c r="F16" s="5">
        <v>0.44444444444444442</v>
      </c>
      <c r="G16" s="7"/>
      <c r="H16" s="7"/>
      <c r="I16" s="7"/>
      <c r="J16" s="5">
        <v>0.66805555555555562</v>
      </c>
      <c r="K16" s="5"/>
      <c r="L16" s="5">
        <v>0.80902777777777779</v>
      </c>
      <c r="M16" s="7"/>
      <c r="N16" s="7"/>
      <c r="O16" s="7"/>
      <c r="P16" s="7"/>
    </row>
    <row r="17" spans="1:16" x14ac:dyDescent="0.25">
      <c r="A17" s="29">
        <v>2</v>
      </c>
      <c r="B17" s="7"/>
      <c r="C17" s="7"/>
      <c r="D17" s="5">
        <v>0.32847222222222222</v>
      </c>
      <c r="E17" s="5">
        <v>0.3979166666666667</v>
      </c>
      <c r="F17" s="5">
        <v>0.46736111111111112</v>
      </c>
      <c r="G17" s="7"/>
      <c r="H17" s="7"/>
      <c r="I17" s="5">
        <v>0.62152777777777779</v>
      </c>
      <c r="J17" s="5">
        <v>0.69097222222222221</v>
      </c>
      <c r="K17" s="5">
        <v>0.76041666666666663</v>
      </c>
      <c r="L17" s="5">
        <v>0.83333333333333337</v>
      </c>
      <c r="M17" s="7"/>
      <c r="N17" s="7"/>
      <c r="O17" s="7"/>
      <c r="P17" s="7"/>
    </row>
    <row r="18" spans="1:16" x14ac:dyDescent="0.25">
      <c r="A18" s="29">
        <v>3</v>
      </c>
      <c r="B18" s="7"/>
      <c r="C18" s="7"/>
      <c r="D18" s="5">
        <v>0.3520833333333333</v>
      </c>
      <c r="E18" s="5">
        <v>0.42152777777777778</v>
      </c>
      <c r="F18" s="7"/>
      <c r="G18" s="7"/>
      <c r="H18" s="7"/>
      <c r="I18" s="5">
        <v>0.64513888888888882</v>
      </c>
      <c r="J18" s="5">
        <v>0.71458333333333324</v>
      </c>
      <c r="K18" s="5">
        <v>0.78472222222222221</v>
      </c>
      <c r="L18" s="7"/>
      <c r="M18" s="7"/>
      <c r="N18" s="7"/>
      <c r="O18" s="7"/>
      <c r="P18" s="7"/>
    </row>
    <row r="19" spans="1:16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x14ac:dyDescent="0.25">
      <c r="A20" s="32"/>
      <c r="B20" s="29" t="s">
        <v>0</v>
      </c>
      <c r="C20" s="63" t="s">
        <v>88</v>
      </c>
      <c r="D20" s="64"/>
      <c r="E20" s="64"/>
      <c r="F20" s="64"/>
      <c r="G20" s="64"/>
      <c r="H20" s="64"/>
      <c r="I20" s="64"/>
      <c r="J20" s="64"/>
      <c r="K20" s="64"/>
      <c r="L20" s="64" t="s">
        <v>5</v>
      </c>
      <c r="M20" s="64"/>
      <c r="N20" s="65"/>
      <c r="O20" s="73"/>
      <c r="P20" s="73"/>
    </row>
    <row r="21" spans="1:16" x14ac:dyDescent="0.25">
      <c r="A21" s="29">
        <v>1</v>
      </c>
      <c r="B21" s="5">
        <v>0.27083333333333331</v>
      </c>
      <c r="C21" s="9"/>
      <c r="D21" s="5"/>
      <c r="E21" s="5">
        <v>0.34027777777777773</v>
      </c>
      <c r="F21" s="5"/>
      <c r="G21" s="5"/>
      <c r="H21" s="9"/>
      <c r="I21" s="9"/>
      <c r="J21" s="5"/>
      <c r="K21" s="5">
        <v>0.70277777777777783</v>
      </c>
      <c r="L21" s="5"/>
      <c r="M21" s="5"/>
      <c r="N21" s="9"/>
      <c r="O21" s="29">
        <v>4</v>
      </c>
      <c r="P21" s="5">
        <v>0.86249999999999993</v>
      </c>
    </row>
    <row r="22" spans="1:16" x14ac:dyDescent="0.25">
      <c r="A22" s="29"/>
      <c r="B22" s="5"/>
      <c r="C22" s="7"/>
      <c r="D22" s="5"/>
      <c r="E22" s="5"/>
      <c r="F22" s="5"/>
      <c r="G22" s="5"/>
      <c r="H22" s="7"/>
      <c r="I22" s="5"/>
      <c r="J22" s="5"/>
      <c r="K22" s="5"/>
      <c r="L22" s="5"/>
      <c r="M22" s="5"/>
      <c r="N22" s="7"/>
      <c r="O22" s="29"/>
      <c r="P22" s="5"/>
    </row>
    <row r="23" spans="1:16" x14ac:dyDescent="0.25">
      <c r="A23" s="29"/>
      <c r="B23" s="5"/>
      <c r="C23" s="7"/>
      <c r="D23" s="5"/>
      <c r="E23" s="5"/>
      <c r="F23" s="5"/>
      <c r="G23" s="7"/>
      <c r="H23" s="7"/>
      <c r="I23" s="5"/>
      <c r="J23" s="5"/>
      <c r="K23" s="5"/>
      <c r="L23" s="5"/>
      <c r="M23" s="7"/>
      <c r="N23" s="7"/>
      <c r="O23" s="29"/>
      <c r="P23" s="5"/>
    </row>
    <row r="24" spans="1:16" x14ac:dyDescent="0.25">
      <c r="A24" s="7"/>
      <c r="B24" s="7"/>
      <c r="C24" s="63" t="s">
        <v>107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29"/>
      <c r="P24" s="7"/>
    </row>
    <row r="25" spans="1:16" x14ac:dyDescent="0.25">
      <c r="A25" s="29">
        <v>1</v>
      </c>
      <c r="B25" s="7"/>
      <c r="C25" s="7"/>
      <c r="D25" s="5"/>
      <c r="E25" s="5">
        <v>0.375</v>
      </c>
      <c r="F25" s="5"/>
      <c r="G25" s="7"/>
      <c r="H25" s="7"/>
      <c r="I25" s="7"/>
      <c r="J25" s="5"/>
      <c r="K25" s="5">
        <v>0.73749999999999993</v>
      </c>
      <c r="L25" s="5"/>
      <c r="M25" s="7"/>
      <c r="N25" s="7"/>
      <c r="O25" s="7"/>
      <c r="P25" s="7"/>
    </row>
    <row r="26" spans="1:16" x14ac:dyDescent="0.25">
      <c r="A26" s="29"/>
      <c r="B26" s="7"/>
      <c r="C26" s="7"/>
      <c r="D26" s="5"/>
      <c r="E26" s="5"/>
      <c r="F26" s="5"/>
      <c r="G26" s="7"/>
      <c r="H26" s="7"/>
      <c r="I26" s="5"/>
      <c r="J26" s="5"/>
      <c r="K26" s="5"/>
      <c r="L26" s="5"/>
      <c r="M26" s="7"/>
      <c r="N26" s="7"/>
      <c r="O26" s="7"/>
      <c r="P26" s="7"/>
    </row>
    <row r="27" spans="1:16" x14ac:dyDescent="0.25">
      <c r="A27" s="29"/>
      <c r="B27" s="7"/>
      <c r="C27" s="7"/>
      <c r="D27" s="5"/>
      <c r="E27" s="5"/>
      <c r="F27" s="7"/>
      <c r="G27" s="7"/>
      <c r="H27" s="7"/>
      <c r="I27" s="5"/>
      <c r="J27" s="5"/>
      <c r="K27" s="5"/>
      <c r="L27" s="7"/>
      <c r="M27" s="7"/>
      <c r="N27" s="7"/>
      <c r="O27" s="7"/>
      <c r="P27" s="7"/>
    </row>
    <row r="28" spans="1:16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x14ac:dyDescent="0.25">
      <c r="A29" s="32"/>
      <c r="B29" s="29" t="s">
        <v>0</v>
      </c>
      <c r="C29" s="63" t="s">
        <v>88</v>
      </c>
      <c r="D29" s="64"/>
      <c r="E29" s="64"/>
      <c r="F29" s="64"/>
      <c r="G29" s="64"/>
      <c r="H29" s="64"/>
      <c r="I29" s="64"/>
      <c r="J29" s="64"/>
      <c r="K29" s="64"/>
      <c r="L29" s="64" t="s">
        <v>5</v>
      </c>
      <c r="M29" s="64"/>
      <c r="N29" s="65"/>
      <c r="O29" s="73"/>
      <c r="P29" s="73"/>
    </row>
    <row r="30" spans="1:16" x14ac:dyDescent="0.25">
      <c r="A30" s="29">
        <v>1</v>
      </c>
      <c r="B30" s="5">
        <v>0.27083333333333331</v>
      </c>
      <c r="C30" s="9"/>
      <c r="D30" s="5">
        <v>0.27083333333333331</v>
      </c>
      <c r="E30" s="5">
        <v>0.34027777777777773</v>
      </c>
      <c r="F30" s="5">
        <v>0.40972222222222227</v>
      </c>
      <c r="G30" s="5">
        <v>0.47916666666666669</v>
      </c>
      <c r="H30" s="9"/>
      <c r="I30" s="9"/>
      <c r="J30" s="5">
        <v>0.6333333333333333</v>
      </c>
      <c r="K30" s="5">
        <v>0.70277777777777783</v>
      </c>
      <c r="L30" s="5">
        <v>0.77222222222222225</v>
      </c>
      <c r="M30" s="5">
        <v>0.84027777777777779</v>
      </c>
      <c r="N30" s="9"/>
      <c r="O30" s="29" t="s">
        <v>86</v>
      </c>
      <c r="P30" s="5"/>
    </row>
    <row r="31" spans="1:16" x14ac:dyDescent="0.25">
      <c r="A31" s="29">
        <v>2</v>
      </c>
      <c r="B31" s="5">
        <v>0.27291666666666664</v>
      </c>
      <c r="C31" s="7"/>
      <c r="D31" s="5">
        <v>0.29375000000000001</v>
      </c>
      <c r="E31" s="5">
        <v>0.36319444444444443</v>
      </c>
      <c r="F31" s="5">
        <v>0.43263888888888885</v>
      </c>
      <c r="G31" s="5">
        <v>0.50208333333333333</v>
      </c>
      <c r="H31" s="7"/>
      <c r="I31" s="5">
        <v>0.58680555555555558</v>
      </c>
      <c r="J31" s="5">
        <v>0.65625</v>
      </c>
      <c r="K31" s="5">
        <v>0.72569444444444453</v>
      </c>
      <c r="L31" s="5">
        <v>0.79513888888888884</v>
      </c>
      <c r="M31" s="5">
        <v>0.86458333333333337</v>
      </c>
      <c r="N31" s="7"/>
      <c r="O31" s="29">
        <v>14</v>
      </c>
      <c r="P31" s="5">
        <v>0.88541666666666663</v>
      </c>
    </row>
    <row r="32" spans="1:16" x14ac:dyDescent="0.25">
      <c r="A32" s="29">
        <v>3</v>
      </c>
      <c r="B32" s="5">
        <v>0.29652777777777778</v>
      </c>
      <c r="C32" s="7"/>
      <c r="D32" s="5">
        <v>0.31736111111111115</v>
      </c>
      <c r="E32" s="5">
        <v>0.38680555555555557</v>
      </c>
      <c r="F32" s="5">
        <v>0.45624999999999999</v>
      </c>
      <c r="G32" s="7"/>
      <c r="H32" s="7"/>
      <c r="I32" s="5">
        <v>0.61041666666666672</v>
      </c>
      <c r="J32" s="5">
        <v>0.67986111111111114</v>
      </c>
      <c r="K32" s="5">
        <v>0.74930555555555556</v>
      </c>
      <c r="L32" s="5">
        <v>0.81944444444444453</v>
      </c>
      <c r="M32" s="7"/>
      <c r="N32" s="7"/>
      <c r="O32" s="29">
        <v>10</v>
      </c>
      <c r="P32" s="5">
        <v>0.84027777777777779</v>
      </c>
    </row>
    <row r="33" spans="1:16" x14ac:dyDescent="0.25">
      <c r="A33" s="7"/>
      <c r="B33" s="7"/>
      <c r="C33" s="63" t="s">
        <v>85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5"/>
      <c r="O33" s="29" t="s">
        <v>87</v>
      </c>
      <c r="P33" s="7"/>
    </row>
    <row r="34" spans="1:16" x14ac:dyDescent="0.25">
      <c r="A34" s="29">
        <v>1</v>
      </c>
      <c r="B34" s="7"/>
      <c r="C34" s="7"/>
      <c r="D34" s="5">
        <v>0.30555555555555552</v>
      </c>
      <c r="E34" s="5">
        <v>0.375</v>
      </c>
      <c r="F34" s="5">
        <v>0.44444444444444442</v>
      </c>
      <c r="G34" s="7"/>
      <c r="H34" s="7"/>
      <c r="I34" s="7"/>
      <c r="J34" s="5">
        <v>0.66805555555555562</v>
      </c>
      <c r="K34" s="5">
        <v>0.73749999999999993</v>
      </c>
      <c r="L34" s="5">
        <v>0.80902777777777779</v>
      </c>
      <c r="M34" s="7"/>
      <c r="N34" s="7"/>
      <c r="O34" s="7"/>
      <c r="P34" s="7"/>
    </row>
    <row r="35" spans="1:16" x14ac:dyDescent="0.25">
      <c r="A35" s="29">
        <v>2</v>
      </c>
      <c r="B35" s="7"/>
      <c r="C35" s="7"/>
      <c r="D35" s="5">
        <v>0.32847222222222222</v>
      </c>
      <c r="E35" s="5">
        <v>0.3979166666666667</v>
      </c>
      <c r="F35" s="5">
        <v>0.46736111111111112</v>
      </c>
      <c r="G35" s="7"/>
      <c r="H35" s="7"/>
      <c r="I35" s="5">
        <v>0.62152777777777779</v>
      </c>
      <c r="J35" s="5">
        <v>0.69097222222222221</v>
      </c>
      <c r="K35" s="5">
        <v>0.76041666666666663</v>
      </c>
      <c r="L35" s="5">
        <v>0.83333333333333337</v>
      </c>
      <c r="M35" s="7"/>
      <c r="N35" s="7"/>
      <c r="O35" s="7"/>
      <c r="P35" s="7"/>
    </row>
    <row r="36" spans="1:16" x14ac:dyDescent="0.25">
      <c r="A36" s="29">
        <v>3</v>
      </c>
      <c r="B36" s="7"/>
      <c r="C36" s="7"/>
      <c r="D36" s="5">
        <v>0.3520833333333333</v>
      </c>
      <c r="E36" s="5">
        <v>0.42152777777777778</v>
      </c>
      <c r="F36" s="7"/>
      <c r="G36" s="7"/>
      <c r="H36" s="7"/>
      <c r="I36" s="5">
        <v>0.64513888888888882</v>
      </c>
      <c r="J36" s="5">
        <v>0.71458333333333324</v>
      </c>
      <c r="K36" s="5">
        <v>0.78472222222222221</v>
      </c>
      <c r="L36" s="7"/>
      <c r="M36" s="7"/>
      <c r="N36" s="7"/>
      <c r="O36" s="7"/>
      <c r="P36" s="7"/>
    </row>
    <row r="37" spans="1:16" x14ac:dyDescent="0.25">
      <c r="A37" s="4" t="s">
        <v>108</v>
      </c>
    </row>
  </sheetData>
  <mergeCells count="17">
    <mergeCell ref="C33:N33"/>
    <mergeCell ref="C20:K20"/>
    <mergeCell ref="L20:N20"/>
    <mergeCell ref="O20:P20"/>
    <mergeCell ref="C24:N24"/>
    <mergeCell ref="C29:K29"/>
    <mergeCell ref="L29:N29"/>
    <mergeCell ref="O29:P29"/>
    <mergeCell ref="C11:K11"/>
    <mergeCell ref="C7:N7"/>
    <mergeCell ref="C15:N15"/>
    <mergeCell ref="A1:P1"/>
    <mergeCell ref="A2:P2"/>
    <mergeCell ref="O11:P11"/>
    <mergeCell ref="L11:N11"/>
    <mergeCell ref="L4:N4"/>
    <mergeCell ref="C4:K4"/>
  </mergeCells>
  <pageMargins left="0.39370078740157483" right="0.39370078740157483" top="0.39370078740157483" bottom="0.39370078740157483" header="0.31496062992125984" footer="0.31496062992125984"/>
  <pageSetup paperSize="9" scale="9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workbookViewId="0">
      <selection activeCell="A4" sqref="A4:O16"/>
    </sheetView>
  </sheetViews>
  <sheetFormatPr defaultRowHeight="15" x14ac:dyDescent="0.25"/>
  <sheetData>
    <row r="1" spans="1:15" ht="18.75" x14ac:dyDescent="0.3">
      <c r="A1" s="58" t="s">
        <v>94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8.75" x14ac:dyDescent="0.3">
      <c r="A2" s="58" t="s">
        <v>95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4" spans="1:15" ht="15.75" customHeight="1" x14ac:dyDescent="0.25">
      <c r="A4" s="35"/>
      <c r="B4" s="2" t="s">
        <v>0</v>
      </c>
      <c r="C4" s="60" t="s">
        <v>91</v>
      </c>
      <c r="D4" s="61"/>
      <c r="E4" s="61"/>
      <c r="F4" s="61"/>
      <c r="G4" s="61"/>
      <c r="H4" s="61"/>
      <c r="I4" s="61"/>
      <c r="J4" s="61"/>
      <c r="K4" s="61" t="s">
        <v>13</v>
      </c>
      <c r="L4" s="61"/>
      <c r="M4" s="62"/>
      <c r="N4" s="2" t="s">
        <v>2</v>
      </c>
      <c r="O4" s="2" t="s">
        <v>3</v>
      </c>
    </row>
    <row r="5" spans="1:15" ht="15.75" x14ac:dyDescent="0.25">
      <c r="A5" s="2">
        <v>1</v>
      </c>
      <c r="B5" s="3">
        <v>0.25694444444444448</v>
      </c>
      <c r="C5" s="35"/>
      <c r="D5" s="3">
        <v>0.27777777777777779</v>
      </c>
      <c r="E5" s="3">
        <v>0.36805555555555558</v>
      </c>
      <c r="F5" s="3">
        <v>0.45833333333333331</v>
      </c>
      <c r="G5" s="35"/>
      <c r="H5" s="35"/>
      <c r="I5" s="3">
        <v>0.65277777777777779</v>
      </c>
      <c r="J5" s="3">
        <v>0.74305555555555547</v>
      </c>
      <c r="K5" s="3">
        <v>0.83333333333333337</v>
      </c>
      <c r="L5" s="35"/>
      <c r="M5" s="35"/>
      <c r="N5" s="2">
        <v>8</v>
      </c>
      <c r="O5" s="3">
        <v>0.85416666666666663</v>
      </c>
    </row>
    <row r="6" spans="1:15" ht="15.75" x14ac:dyDescent="0.25">
      <c r="A6" s="2">
        <v>2</v>
      </c>
      <c r="B6" s="3">
        <v>0.30208333333333331</v>
      </c>
      <c r="C6" s="35"/>
      <c r="D6" s="3">
        <v>0.32291666666666669</v>
      </c>
      <c r="E6" s="3">
        <v>0.41666666666666669</v>
      </c>
      <c r="F6" s="3">
        <v>0.50347222222222221</v>
      </c>
      <c r="G6" s="35"/>
      <c r="H6" s="3">
        <v>0.60763888888888895</v>
      </c>
      <c r="I6" s="3">
        <v>0.69791666666666663</v>
      </c>
      <c r="J6" s="3">
        <v>0.79166666666666663</v>
      </c>
      <c r="K6" s="3">
        <v>0.87847222222222221</v>
      </c>
      <c r="L6" s="35"/>
      <c r="M6" s="35"/>
      <c r="N6" s="2">
        <v>10</v>
      </c>
      <c r="O6" s="3">
        <v>0.89930555555555547</v>
      </c>
    </row>
    <row r="7" spans="1:15" ht="15.75" customHeight="1" x14ac:dyDescent="0.25">
      <c r="A7" s="35"/>
      <c r="B7" s="35"/>
      <c r="C7" s="60" t="s">
        <v>92</v>
      </c>
      <c r="D7" s="61"/>
      <c r="E7" s="61"/>
      <c r="F7" s="61"/>
      <c r="G7" s="61"/>
      <c r="H7" s="61"/>
      <c r="I7" s="61"/>
      <c r="J7" s="61"/>
      <c r="K7" s="61"/>
      <c r="L7" s="61"/>
      <c r="M7" s="62"/>
      <c r="N7" s="2">
        <v>18</v>
      </c>
      <c r="O7" s="35"/>
    </row>
    <row r="8" spans="1:15" ht="15.75" x14ac:dyDescent="0.25">
      <c r="A8" s="2">
        <v>1</v>
      </c>
      <c r="B8" s="35"/>
      <c r="C8" s="35"/>
      <c r="D8" s="3">
        <v>0.32291666666666669</v>
      </c>
      <c r="E8" s="3">
        <v>0.41319444444444442</v>
      </c>
      <c r="F8" s="35"/>
      <c r="G8" s="35"/>
      <c r="H8" s="35"/>
      <c r="I8" s="3">
        <v>0.69791666666666663</v>
      </c>
      <c r="J8" s="3">
        <v>0.79166666666666663</v>
      </c>
      <c r="K8" s="35"/>
      <c r="L8" s="35"/>
      <c r="M8" s="35"/>
      <c r="N8" s="35"/>
      <c r="O8" s="35"/>
    </row>
    <row r="9" spans="1:15" ht="15.75" x14ac:dyDescent="0.25">
      <c r="A9" s="2">
        <v>2</v>
      </c>
      <c r="B9" s="35"/>
      <c r="C9" s="35"/>
      <c r="D9" s="3">
        <v>0.36805555555555558</v>
      </c>
      <c r="E9" s="3">
        <v>0.45833333333333331</v>
      </c>
      <c r="F9" s="35"/>
      <c r="G9" s="35"/>
      <c r="H9" s="3">
        <v>0.65277777777777779</v>
      </c>
      <c r="I9" s="3">
        <v>0.74305555555555547</v>
      </c>
      <c r="J9" s="3">
        <v>0.83333333333333337</v>
      </c>
      <c r="K9" s="35"/>
      <c r="L9" s="35"/>
      <c r="M9" s="35"/>
      <c r="N9" s="35"/>
      <c r="O9" s="35"/>
    </row>
    <row r="10" spans="1:15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5.75" x14ac:dyDescent="0.25">
      <c r="A11" s="35"/>
      <c r="B11" s="2" t="s">
        <v>0</v>
      </c>
      <c r="C11" s="60" t="s">
        <v>91</v>
      </c>
      <c r="D11" s="61"/>
      <c r="E11" s="61"/>
      <c r="F11" s="61"/>
      <c r="G11" s="61"/>
      <c r="H11" s="61"/>
      <c r="I11" s="61"/>
      <c r="J11" s="61"/>
      <c r="K11" s="61" t="s">
        <v>5</v>
      </c>
      <c r="L11" s="61"/>
      <c r="M11" s="62"/>
      <c r="N11" s="2" t="s">
        <v>2</v>
      </c>
      <c r="O11" s="2" t="s">
        <v>3</v>
      </c>
    </row>
    <row r="12" spans="1:15" ht="15.75" x14ac:dyDescent="0.25">
      <c r="A12" s="2">
        <v>1</v>
      </c>
      <c r="B12" s="3">
        <v>0.25694444444444448</v>
      </c>
      <c r="C12" s="35"/>
      <c r="D12" s="3">
        <v>0.27777777777777779</v>
      </c>
      <c r="E12" s="3">
        <v>0.36805555555555558</v>
      </c>
      <c r="F12" s="3">
        <v>0.45833333333333331</v>
      </c>
      <c r="G12" s="35"/>
      <c r="H12" s="35"/>
      <c r="I12" s="3">
        <v>0.65277777777777779</v>
      </c>
      <c r="J12" s="3">
        <v>0.74305555555555547</v>
      </c>
      <c r="K12" s="3">
        <v>0.83333333333333337</v>
      </c>
      <c r="L12" s="35"/>
      <c r="M12" s="35"/>
      <c r="N12" s="2">
        <v>8</v>
      </c>
      <c r="O12" s="3">
        <v>0.85416666666666663</v>
      </c>
    </row>
    <row r="13" spans="1:15" ht="15.75" x14ac:dyDescent="0.25">
      <c r="A13" s="2">
        <v>2</v>
      </c>
      <c r="B13" s="3">
        <v>0.30208333333333331</v>
      </c>
      <c r="C13" s="35"/>
      <c r="D13" s="3">
        <v>0.32291666666666669</v>
      </c>
      <c r="E13" s="3">
        <v>0.41666666666666669</v>
      </c>
      <c r="F13" s="3">
        <v>0.50347222222222221</v>
      </c>
      <c r="G13" s="35"/>
      <c r="H13" s="3">
        <v>0.60763888888888895</v>
      </c>
      <c r="I13" s="3">
        <v>0.69791666666666663</v>
      </c>
      <c r="J13" s="3">
        <v>0.79166666666666663</v>
      </c>
      <c r="K13" s="3">
        <v>0.87847222222222221</v>
      </c>
      <c r="L13" s="35"/>
      <c r="M13" s="35"/>
      <c r="N13" s="2">
        <v>10</v>
      </c>
      <c r="O13" s="3">
        <v>0.89930555555555547</v>
      </c>
    </row>
    <row r="14" spans="1:15" ht="15.75" x14ac:dyDescent="0.25">
      <c r="A14" s="35"/>
      <c r="B14" s="35"/>
      <c r="C14" s="60" t="s">
        <v>92</v>
      </c>
      <c r="D14" s="61"/>
      <c r="E14" s="61"/>
      <c r="F14" s="61"/>
      <c r="G14" s="61"/>
      <c r="H14" s="61"/>
      <c r="I14" s="61"/>
      <c r="J14" s="61"/>
      <c r="K14" s="61"/>
      <c r="L14" s="61"/>
      <c r="M14" s="62"/>
      <c r="N14" s="2">
        <v>18</v>
      </c>
      <c r="O14" s="35"/>
    </row>
    <row r="15" spans="1:15" ht="15.75" x14ac:dyDescent="0.25">
      <c r="A15" s="2">
        <v>1</v>
      </c>
      <c r="B15" s="35"/>
      <c r="C15" s="35"/>
      <c r="D15" s="3">
        <v>0.32291666666666669</v>
      </c>
      <c r="E15" s="3">
        <v>0.41319444444444442</v>
      </c>
      <c r="F15" s="35"/>
      <c r="G15" s="35"/>
      <c r="H15" s="35"/>
      <c r="I15" s="3">
        <v>0.69791666666666663</v>
      </c>
      <c r="J15" s="3">
        <v>0.79166666666666663</v>
      </c>
      <c r="K15" s="35"/>
      <c r="L15" s="35"/>
      <c r="M15" s="35"/>
      <c r="N15" s="35"/>
      <c r="O15" s="35"/>
    </row>
    <row r="16" spans="1:15" ht="15.75" x14ac:dyDescent="0.25">
      <c r="A16" s="2">
        <v>2</v>
      </c>
      <c r="B16" s="35"/>
      <c r="C16" s="35"/>
      <c r="D16" s="3">
        <v>0.36805555555555558</v>
      </c>
      <c r="E16" s="3">
        <v>0.45833333333333331</v>
      </c>
      <c r="F16" s="35"/>
      <c r="G16" s="35"/>
      <c r="H16" s="3">
        <v>0.65277777777777779</v>
      </c>
      <c r="I16" s="3">
        <v>0.74305555555555547</v>
      </c>
      <c r="J16" s="3">
        <v>0.83333333333333337</v>
      </c>
      <c r="K16" s="35"/>
      <c r="L16" s="35"/>
      <c r="M16" s="35"/>
      <c r="N16" s="35"/>
      <c r="O16" s="35"/>
    </row>
    <row r="17" spans="1:1" x14ac:dyDescent="0.25">
      <c r="A17" s="4" t="s">
        <v>93</v>
      </c>
    </row>
  </sheetData>
  <mergeCells count="8">
    <mergeCell ref="C11:J11"/>
    <mergeCell ref="K11:M11"/>
    <mergeCell ref="C14:M14"/>
    <mergeCell ref="A1:O1"/>
    <mergeCell ref="A2:O2"/>
    <mergeCell ref="K4:M4"/>
    <mergeCell ref="C4:J4"/>
    <mergeCell ref="C7:M7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workbookViewId="0">
      <selection activeCell="U24" sqref="U24"/>
    </sheetView>
  </sheetViews>
  <sheetFormatPr defaultRowHeight="15" x14ac:dyDescent="0.25"/>
  <sheetData>
    <row r="1" spans="1:17" ht="18.75" x14ac:dyDescent="0.3">
      <c r="A1" s="58" t="s">
        <v>98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x14ac:dyDescent="0.3">
      <c r="A2" s="58" t="s">
        <v>99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4" spans="1:17" ht="15" customHeight="1" x14ac:dyDescent="0.25">
      <c r="A4" s="7"/>
      <c r="B4" s="29" t="s">
        <v>0</v>
      </c>
      <c r="C4" s="63" t="s">
        <v>97</v>
      </c>
      <c r="D4" s="64"/>
      <c r="E4" s="64"/>
      <c r="F4" s="64"/>
      <c r="G4" s="64"/>
      <c r="H4" s="64"/>
      <c r="I4" s="64"/>
      <c r="J4" s="64"/>
      <c r="K4" s="64"/>
      <c r="L4" s="64"/>
      <c r="M4" s="64" t="s">
        <v>13</v>
      </c>
      <c r="N4" s="64"/>
      <c r="O4" s="65"/>
      <c r="P4" s="29" t="s">
        <v>2</v>
      </c>
      <c r="Q4" s="29" t="s">
        <v>3</v>
      </c>
    </row>
    <row r="5" spans="1:17" x14ac:dyDescent="0.25">
      <c r="A5" s="29">
        <v>1</v>
      </c>
      <c r="B5" s="5">
        <v>0.25</v>
      </c>
      <c r="C5" s="7"/>
      <c r="D5" s="5">
        <v>0.27083333333333331</v>
      </c>
      <c r="E5" s="5">
        <v>0.3263888888888889</v>
      </c>
      <c r="F5" s="5">
        <v>0.38194444444444442</v>
      </c>
      <c r="G5" s="5">
        <v>0.4375</v>
      </c>
      <c r="H5" s="5">
        <v>0.49305555555555558</v>
      </c>
      <c r="I5" s="7"/>
      <c r="J5" s="5">
        <v>0.625</v>
      </c>
      <c r="K5" s="5">
        <v>0.68055555555555547</v>
      </c>
      <c r="L5" s="5">
        <v>0.73611111111111116</v>
      </c>
      <c r="M5" s="5">
        <v>0.79166666666666663</v>
      </c>
      <c r="N5" s="5">
        <v>0.84722222222222221</v>
      </c>
      <c r="O5" s="7"/>
      <c r="P5" s="29">
        <v>16</v>
      </c>
      <c r="Q5" s="5">
        <v>0.86805555555555547</v>
      </c>
    </row>
    <row r="6" spans="1:17" x14ac:dyDescent="0.25">
      <c r="A6" s="29">
        <v>2</v>
      </c>
      <c r="B6" s="5">
        <v>0.27777777777777779</v>
      </c>
      <c r="C6" s="7"/>
      <c r="D6" s="5">
        <v>0.2986111111111111</v>
      </c>
      <c r="E6" s="5">
        <v>0.35416666666666669</v>
      </c>
      <c r="F6" s="5">
        <v>0.40972222222222227</v>
      </c>
      <c r="G6" s="5">
        <v>0.46527777777777773</v>
      </c>
      <c r="H6" s="5">
        <v>0.52083333333333337</v>
      </c>
      <c r="I6" s="7"/>
      <c r="J6" s="5">
        <v>0.65277777777777779</v>
      </c>
      <c r="K6" s="5">
        <v>0.70833333333333337</v>
      </c>
      <c r="L6" s="5">
        <v>0.76388888888888884</v>
      </c>
      <c r="M6" s="5">
        <v>0.81944444444444453</v>
      </c>
      <c r="N6" s="7"/>
      <c r="O6" s="7"/>
      <c r="P6" s="29">
        <v>14</v>
      </c>
      <c r="Q6" s="5">
        <v>0.84027777777777779</v>
      </c>
    </row>
    <row r="7" spans="1:17" ht="15" customHeight="1" x14ac:dyDescent="0.25">
      <c r="A7" s="7"/>
      <c r="B7" s="7"/>
      <c r="C7" s="63" t="s">
        <v>96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5"/>
      <c r="P7" s="29">
        <v>30</v>
      </c>
      <c r="Q7" s="7"/>
    </row>
    <row r="8" spans="1:17" x14ac:dyDescent="0.25">
      <c r="A8" s="29">
        <v>1</v>
      </c>
      <c r="B8" s="7"/>
      <c r="C8" s="7"/>
      <c r="D8" s="5">
        <v>0.2986111111111111</v>
      </c>
      <c r="E8" s="5">
        <v>0.35416666666666669</v>
      </c>
      <c r="F8" s="5">
        <v>0.40972222222222227</v>
      </c>
      <c r="G8" s="5">
        <v>0.46527777777777773</v>
      </c>
      <c r="H8" s="7"/>
      <c r="I8" s="7"/>
      <c r="J8" s="5">
        <v>0.65277777777777779</v>
      </c>
      <c r="K8" s="5">
        <v>0.70833333333333337</v>
      </c>
      <c r="L8" s="5">
        <v>0.76388888888888884</v>
      </c>
      <c r="M8" s="5">
        <v>0.81944444444444453</v>
      </c>
      <c r="N8" s="7"/>
      <c r="O8" s="7"/>
      <c r="P8" s="7"/>
      <c r="Q8" s="7"/>
    </row>
    <row r="9" spans="1:17" x14ac:dyDescent="0.25">
      <c r="A9" s="29">
        <v>2</v>
      </c>
      <c r="B9" s="7"/>
      <c r="C9" s="7"/>
      <c r="D9" s="5">
        <v>0.3263888888888889</v>
      </c>
      <c r="E9" s="5">
        <v>0.38194444444444442</v>
      </c>
      <c r="F9" s="5">
        <v>0.4375</v>
      </c>
      <c r="G9" s="5">
        <v>0.49305555555555558</v>
      </c>
      <c r="H9" s="7"/>
      <c r="I9" s="7"/>
      <c r="J9" s="5">
        <v>0.68055555555555547</v>
      </c>
      <c r="K9" s="5">
        <v>0.73611111111111116</v>
      </c>
      <c r="L9" s="5">
        <v>0.79166666666666663</v>
      </c>
      <c r="M9" s="7"/>
      <c r="N9" s="7"/>
      <c r="O9" s="7"/>
      <c r="P9" s="7"/>
      <c r="Q9" s="7"/>
    </row>
    <row r="10" spans="1:17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x14ac:dyDescent="0.25">
      <c r="A11" s="7"/>
      <c r="B11" s="29" t="s">
        <v>0</v>
      </c>
      <c r="C11" s="63" t="s">
        <v>97</v>
      </c>
      <c r="D11" s="64"/>
      <c r="E11" s="64"/>
      <c r="F11" s="64"/>
      <c r="G11" s="64"/>
      <c r="H11" s="64"/>
      <c r="I11" s="64"/>
      <c r="J11" s="64"/>
      <c r="K11" s="64"/>
      <c r="L11" s="64"/>
      <c r="M11" s="64" t="s">
        <v>5</v>
      </c>
      <c r="N11" s="64"/>
      <c r="O11" s="65"/>
      <c r="P11" s="29" t="s">
        <v>2</v>
      </c>
      <c r="Q11" s="29" t="s">
        <v>3</v>
      </c>
    </row>
    <row r="12" spans="1:17" x14ac:dyDescent="0.25">
      <c r="A12" s="29">
        <v>1</v>
      </c>
      <c r="B12" s="5">
        <v>0.25</v>
      </c>
      <c r="C12" s="7"/>
      <c r="D12" s="5">
        <v>0.27083333333333331</v>
      </c>
      <c r="E12" s="5">
        <v>0.3263888888888889</v>
      </c>
      <c r="F12" s="5">
        <v>0.38194444444444442</v>
      </c>
      <c r="G12" s="5">
        <v>0.4375</v>
      </c>
      <c r="H12" s="5">
        <v>0.49305555555555558</v>
      </c>
      <c r="I12" s="7"/>
      <c r="J12" s="5">
        <v>0.625</v>
      </c>
      <c r="K12" s="5">
        <v>0.68055555555555547</v>
      </c>
      <c r="L12" s="5">
        <v>0.73611111111111116</v>
      </c>
      <c r="M12" s="5">
        <v>0.79166666666666663</v>
      </c>
      <c r="N12" s="5">
        <v>0.84722222222222221</v>
      </c>
      <c r="O12" s="7"/>
      <c r="P12" s="29">
        <v>16</v>
      </c>
      <c r="Q12" s="5">
        <v>0.86805555555555547</v>
      </c>
    </row>
    <row r="13" spans="1:17" x14ac:dyDescent="0.25">
      <c r="A13" s="29">
        <v>2</v>
      </c>
      <c r="B13" s="5">
        <v>0.27777777777777779</v>
      </c>
      <c r="C13" s="7"/>
      <c r="D13" s="5">
        <v>0.2986111111111111</v>
      </c>
      <c r="E13" s="5">
        <v>0.35416666666666669</v>
      </c>
      <c r="F13" s="5">
        <v>0.40972222222222227</v>
      </c>
      <c r="G13" s="5">
        <v>0.46527777777777773</v>
      </c>
      <c r="H13" s="5">
        <v>0.52083333333333337</v>
      </c>
      <c r="I13" s="7"/>
      <c r="J13" s="5">
        <v>0.65277777777777779</v>
      </c>
      <c r="K13" s="5">
        <v>0.70833333333333337</v>
      </c>
      <c r="L13" s="5">
        <v>0.76388888888888884</v>
      </c>
      <c r="M13" s="5">
        <v>0.81944444444444453</v>
      </c>
      <c r="N13" s="7"/>
      <c r="O13" s="7"/>
      <c r="P13" s="29">
        <v>14</v>
      </c>
      <c r="Q13" s="5">
        <v>0.84027777777777779</v>
      </c>
    </row>
    <row r="14" spans="1:17" x14ac:dyDescent="0.25">
      <c r="A14" s="7"/>
      <c r="B14" s="7"/>
      <c r="C14" s="63" t="s">
        <v>96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  <c r="P14" s="29">
        <v>30</v>
      </c>
      <c r="Q14" s="7"/>
    </row>
    <row r="15" spans="1:17" x14ac:dyDescent="0.25">
      <c r="A15" s="29">
        <v>1</v>
      </c>
      <c r="B15" s="7"/>
      <c r="C15" s="7"/>
      <c r="D15" s="5">
        <v>0.2986111111111111</v>
      </c>
      <c r="E15" s="5">
        <v>0.35416666666666669</v>
      </c>
      <c r="F15" s="5">
        <v>0.40972222222222227</v>
      </c>
      <c r="G15" s="5">
        <v>0.46527777777777773</v>
      </c>
      <c r="H15" s="7"/>
      <c r="I15" s="7"/>
      <c r="J15" s="5">
        <v>0.65277777777777779</v>
      </c>
      <c r="K15" s="5">
        <v>0.70833333333333337</v>
      </c>
      <c r="L15" s="5">
        <v>0.76388888888888884</v>
      </c>
      <c r="M15" s="5">
        <v>0.81944444444444453</v>
      </c>
      <c r="N15" s="7"/>
      <c r="O15" s="7"/>
      <c r="P15" s="7"/>
      <c r="Q15" s="7"/>
    </row>
    <row r="16" spans="1:17" x14ac:dyDescent="0.25">
      <c r="A16" s="29">
        <v>2</v>
      </c>
      <c r="B16" s="7"/>
      <c r="C16" s="7"/>
      <c r="D16" s="5">
        <v>0.3263888888888889</v>
      </c>
      <c r="E16" s="5">
        <v>0.38194444444444442</v>
      </c>
      <c r="F16" s="5">
        <v>0.4375</v>
      </c>
      <c r="G16" s="5">
        <v>0.49305555555555558</v>
      </c>
      <c r="H16" s="7"/>
      <c r="I16" s="7"/>
      <c r="J16" s="5">
        <v>0.68055555555555547</v>
      </c>
      <c r="K16" s="5">
        <v>0.73611111111111116</v>
      </c>
      <c r="L16" s="5">
        <v>0.79166666666666663</v>
      </c>
      <c r="M16" s="7"/>
      <c r="N16" s="7"/>
      <c r="O16" s="7"/>
      <c r="P16" s="7"/>
      <c r="Q16" s="7"/>
    </row>
    <row r="17" spans="1:1" x14ac:dyDescent="0.25">
      <c r="A17" s="4" t="s">
        <v>100</v>
      </c>
    </row>
  </sheetData>
  <mergeCells count="8">
    <mergeCell ref="C11:L11"/>
    <mergeCell ref="M11:O11"/>
    <mergeCell ref="C14:O14"/>
    <mergeCell ref="A1:Q1"/>
    <mergeCell ref="A2:Q2"/>
    <mergeCell ref="M4:O4"/>
    <mergeCell ref="C4:L4"/>
    <mergeCell ref="C7:O7"/>
  </mergeCells>
  <pageMargins left="0.39370078740157483" right="0.39370078740157483" top="0.39370078740157483" bottom="0.39370078740157483" header="0.31496062992125984" footer="0.31496062992125984"/>
  <pageSetup paperSize="9" scale="8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tabSelected="1" workbookViewId="0">
      <selection activeCell="Y19" sqref="Y19"/>
    </sheetView>
  </sheetViews>
  <sheetFormatPr defaultRowHeight="15" x14ac:dyDescent="0.25"/>
  <cols>
    <col min="4" max="6" width="6.42578125" bestFit="1" customWidth="1"/>
    <col min="7" max="9" width="7.5703125" bestFit="1" customWidth="1"/>
    <col min="11" max="17" width="7.5703125" bestFit="1" customWidth="1"/>
    <col min="19" max="19" width="7.42578125" style="22" bestFit="1" customWidth="1"/>
  </cols>
  <sheetData>
    <row r="1" spans="1:20" ht="18.75" x14ac:dyDescent="0.3">
      <c r="A1" s="58" t="s">
        <v>113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18.75" x14ac:dyDescent="0.3">
      <c r="A2" s="58" t="s">
        <v>106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4" spans="1:20" ht="15" customHeight="1" x14ac:dyDescent="0.25">
      <c r="A4" s="30"/>
      <c r="B4" s="47" t="s">
        <v>0</v>
      </c>
      <c r="C4" s="74" t="s">
        <v>105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 t="s">
        <v>13</v>
      </c>
      <c r="Q4" s="75"/>
      <c r="R4" s="76"/>
      <c r="S4" s="47" t="s">
        <v>2</v>
      </c>
      <c r="T4" s="47" t="s">
        <v>3</v>
      </c>
    </row>
    <row r="5" spans="1:20" x14ac:dyDescent="0.25">
      <c r="A5" s="47">
        <v>1</v>
      </c>
      <c r="B5" s="48">
        <v>0.27083333333333331</v>
      </c>
      <c r="C5" s="48"/>
      <c r="D5" s="48">
        <v>0.29166666666666669</v>
      </c>
      <c r="E5" s="48">
        <v>0.33333333333333331</v>
      </c>
      <c r="F5" s="48">
        <v>0.375</v>
      </c>
      <c r="G5" s="48">
        <v>0.41666666666666669</v>
      </c>
      <c r="H5" s="48">
        <v>0.45833333333333331</v>
      </c>
      <c r="I5" s="48">
        <v>0.5</v>
      </c>
      <c r="J5" s="48"/>
      <c r="K5" s="48">
        <v>0.60416666666666663</v>
      </c>
      <c r="L5" s="48">
        <v>0.64583333333333337</v>
      </c>
      <c r="M5" s="48">
        <v>0.6875</v>
      </c>
      <c r="N5" s="48">
        <v>0.72916666666666663</v>
      </c>
      <c r="O5" s="48">
        <v>0.77083333333333337</v>
      </c>
      <c r="P5" s="48">
        <v>0.8125</v>
      </c>
      <c r="Q5" s="48" t="s">
        <v>101</v>
      </c>
      <c r="R5" s="48"/>
      <c r="S5" s="47" t="s">
        <v>103</v>
      </c>
      <c r="T5" s="48">
        <v>0.875</v>
      </c>
    </row>
    <row r="6" spans="1:20" ht="15" customHeight="1" x14ac:dyDescent="0.25">
      <c r="A6" s="30"/>
      <c r="B6" s="30"/>
      <c r="C6" s="74" t="s">
        <v>102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  <c r="R6" s="57"/>
      <c r="S6" s="30"/>
      <c r="T6" s="30"/>
    </row>
    <row r="7" spans="1:20" x14ac:dyDescent="0.25">
      <c r="A7" s="47">
        <v>1</v>
      </c>
      <c r="B7" s="48"/>
      <c r="C7" s="48"/>
      <c r="D7" s="48">
        <v>0.3125</v>
      </c>
      <c r="E7" s="48">
        <v>0.35416666666666669</v>
      </c>
      <c r="F7" s="48">
        <v>0.39583333333333331</v>
      </c>
      <c r="G7" s="48">
        <v>0.4375</v>
      </c>
      <c r="H7" s="48">
        <v>0.47916666666666669</v>
      </c>
      <c r="I7" s="48"/>
      <c r="J7" s="48"/>
      <c r="K7" s="48">
        <v>0.625</v>
      </c>
      <c r="L7" s="48">
        <v>0.66666666666666663</v>
      </c>
      <c r="M7" s="48">
        <v>0.70833333333333337</v>
      </c>
      <c r="N7" s="48">
        <v>0.75</v>
      </c>
      <c r="O7" s="48">
        <v>0.79166666666666663</v>
      </c>
      <c r="P7" s="48">
        <v>0.83333333333333337</v>
      </c>
      <c r="Q7" s="30"/>
      <c r="R7" s="30"/>
      <c r="S7" s="30"/>
      <c r="T7" s="30"/>
    </row>
    <row r="8" spans="1:20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15" customHeight="1" x14ac:dyDescent="0.25">
      <c r="A9" s="30"/>
      <c r="B9" s="47" t="s">
        <v>0</v>
      </c>
      <c r="C9" s="74" t="s">
        <v>105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 t="s">
        <v>5</v>
      </c>
      <c r="Q9" s="75"/>
      <c r="R9" s="76"/>
      <c r="S9" s="47" t="s">
        <v>2</v>
      </c>
      <c r="T9" s="47" t="s">
        <v>3</v>
      </c>
    </row>
    <row r="10" spans="1:20" x14ac:dyDescent="0.25">
      <c r="A10" s="47">
        <v>1</v>
      </c>
      <c r="B10" s="48">
        <v>0.27083333333333331</v>
      </c>
      <c r="C10" s="48"/>
      <c r="D10" s="48">
        <v>0.29166666666666669</v>
      </c>
      <c r="E10" s="48">
        <v>0.33333333333333331</v>
      </c>
      <c r="F10" s="48">
        <v>0.375</v>
      </c>
      <c r="G10" s="48">
        <v>0.41666666666666669</v>
      </c>
      <c r="H10" s="48">
        <v>0.45833333333333331</v>
      </c>
      <c r="I10" s="48">
        <v>0.5</v>
      </c>
      <c r="J10" s="48"/>
      <c r="K10" s="48">
        <v>0.60416666666666663</v>
      </c>
      <c r="L10" s="48">
        <v>0.64583333333333337</v>
      </c>
      <c r="M10" s="48">
        <v>0.6875</v>
      </c>
      <c r="N10" s="48">
        <v>0.72916666666666663</v>
      </c>
      <c r="O10" s="48">
        <v>0.77083333333333337</v>
      </c>
      <c r="P10" s="48">
        <v>0.8125</v>
      </c>
      <c r="Q10" s="48" t="s">
        <v>101</v>
      </c>
      <c r="R10" s="48"/>
      <c r="S10" s="47" t="s">
        <v>103</v>
      </c>
      <c r="T10" s="48">
        <v>0.875</v>
      </c>
    </row>
    <row r="11" spans="1:20" x14ac:dyDescent="0.25">
      <c r="A11" s="30"/>
      <c r="B11" s="30"/>
      <c r="C11" s="74" t="s">
        <v>102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/>
      <c r="R11" s="57"/>
      <c r="S11" s="30"/>
      <c r="T11" s="30"/>
    </row>
    <row r="12" spans="1:20" x14ac:dyDescent="0.25">
      <c r="A12" s="47">
        <v>1</v>
      </c>
      <c r="B12" s="48"/>
      <c r="C12" s="48"/>
      <c r="D12" s="48">
        <v>0.3125</v>
      </c>
      <c r="E12" s="48">
        <v>0.35416666666666669</v>
      </c>
      <c r="F12" s="48">
        <v>0.39583333333333331</v>
      </c>
      <c r="G12" s="48">
        <v>0.4375</v>
      </c>
      <c r="H12" s="48">
        <v>0.47916666666666669</v>
      </c>
      <c r="I12" s="48"/>
      <c r="J12" s="48"/>
      <c r="K12" s="48">
        <v>0.625</v>
      </c>
      <c r="L12" s="48">
        <v>0.66666666666666663</v>
      </c>
      <c r="M12" s="48">
        <v>0.70833333333333337</v>
      </c>
      <c r="N12" s="48">
        <v>0.75</v>
      </c>
      <c r="O12" s="48">
        <v>0.79166666666666663</v>
      </c>
      <c r="P12" s="48">
        <v>0.83333333333333337</v>
      </c>
      <c r="Q12" s="30"/>
      <c r="R12" s="30"/>
      <c r="S12" s="30"/>
      <c r="T12" s="30"/>
    </row>
    <row r="13" spans="1:20" x14ac:dyDescent="0.25">
      <c r="A13" s="4" t="s">
        <v>104</v>
      </c>
    </row>
  </sheetData>
  <mergeCells count="8">
    <mergeCell ref="A1:T1"/>
    <mergeCell ref="A2:T2"/>
    <mergeCell ref="C11:Q11"/>
    <mergeCell ref="P4:R4"/>
    <mergeCell ref="C4:O4"/>
    <mergeCell ref="P9:R9"/>
    <mergeCell ref="C9:O9"/>
    <mergeCell ref="C6:Q6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R15" sqref="R15"/>
    </sheetView>
  </sheetViews>
  <sheetFormatPr defaultRowHeight="15" x14ac:dyDescent="0.25"/>
  <sheetData>
    <row r="1" spans="1:15" ht="18.75" x14ac:dyDescent="0.3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8.75" x14ac:dyDescent="0.3">
      <c r="A2" s="58" t="s">
        <v>117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4" spans="1:15" ht="15.75" x14ac:dyDescent="0.25">
      <c r="A4" s="32"/>
      <c r="B4" s="24" t="s">
        <v>0</v>
      </c>
      <c r="C4" s="60" t="s">
        <v>1</v>
      </c>
      <c r="D4" s="61"/>
      <c r="E4" s="61"/>
      <c r="F4" s="61"/>
      <c r="G4" s="61"/>
      <c r="H4" s="61"/>
      <c r="I4" s="61"/>
      <c r="J4" s="61" t="s">
        <v>13</v>
      </c>
      <c r="K4" s="61"/>
      <c r="L4" s="61"/>
      <c r="M4" s="62"/>
      <c r="N4" s="2" t="s">
        <v>2</v>
      </c>
      <c r="O4" s="2" t="s">
        <v>3</v>
      </c>
    </row>
    <row r="5" spans="1:15" x14ac:dyDescent="0.25">
      <c r="A5" s="29">
        <v>1</v>
      </c>
      <c r="B5" s="5">
        <v>0.28472222222222221</v>
      </c>
      <c r="C5" s="11">
        <v>0.2951388888888889</v>
      </c>
      <c r="D5" s="11">
        <v>0.37152777777777773</v>
      </c>
      <c r="E5" s="11">
        <v>0.44791666666666669</v>
      </c>
      <c r="F5" s="11">
        <v>0.52430555555555558</v>
      </c>
      <c r="G5" s="39"/>
      <c r="H5" s="11">
        <v>0.62152777777777779</v>
      </c>
      <c r="I5" s="11">
        <v>0.69791666666666663</v>
      </c>
      <c r="J5" s="5">
        <v>0.77430555555555547</v>
      </c>
      <c r="K5" s="5">
        <v>0.85069444444444453</v>
      </c>
      <c r="L5" s="5"/>
      <c r="M5" s="7"/>
      <c r="N5" s="29">
        <v>12</v>
      </c>
      <c r="O5" s="5">
        <v>0.86111111111111116</v>
      </c>
    </row>
    <row r="6" spans="1:15" x14ac:dyDescent="0.25">
      <c r="A6" s="29">
        <v>2</v>
      </c>
      <c r="B6" s="5">
        <v>0.32291666666666669</v>
      </c>
      <c r="C6" s="5">
        <v>0.33333333333333331</v>
      </c>
      <c r="D6" s="5">
        <v>0.40972222222222227</v>
      </c>
      <c r="E6" s="5">
        <v>0.48958333333333331</v>
      </c>
      <c r="F6" s="7"/>
      <c r="G6" s="5">
        <v>0.58333333333333337</v>
      </c>
      <c r="H6" s="5">
        <v>0.65625</v>
      </c>
      <c r="I6" s="5">
        <v>0.73611111111111116</v>
      </c>
      <c r="J6" s="5">
        <v>0.82638888888888884</v>
      </c>
      <c r="K6" s="7"/>
      <c r="L6" s="7"/>
      <c r="M6" s="7"/>
      <c r="N6" s="29">
        <v>10</v>
      </c>
      <c r="O6" s="5">
        <v>0.83680555555555547</v>
      </c>
    </row>
    <row r="7" spans="1:15" ht="15" customHeight="1" x14ac:dyDescent="0.25">
      <c r="A7" s="7"/>
      <c r="B7" s="7"/>
      <c r="C7" s="63" t="s">
        <v>14</v>
      </c>
      <c r="D7" s="64"/>
      <c r="E7" s="64"/>
      <c r="F7" s="64"/>
      <c r="G7" s="64"/>
      <c r="H7" s="64"/>
      <c r="I7" s="64"/>
      <c r="J7" s="64"/>
      <c r="K7" s="64"/>
      <c r="L7" s="64"/>
      <c r="M7" s="65"/>
      <c r="N7" s="29">
        <v>22</v>
      </c>
      <c r="O7" s="7"/>
    </row>
    <row r="8" spans="1:15" x14ac:dyDescent="0.25">
      <c r="A8" s="7"/>
      <c r="B8" s="7"/>
      <c r="C8" s="5">
        <v>0.33680555555555558</v>
      </c>
      <c r="D8" s="5">
        <v>0.41319444444444442</v>
      </c>
      <c r="E8" s="5">
        <v>0.48958333333333331</v>
      </c>
      <c r="F8" s="7"/>
      <c r="G8" s="7"/>
      <c r="H8" s="5">
        <v>0.66319444444444442</v>
      </c>
      <c r="I8" s="5">
        <v>0.73958333333333337</v>
      </c>
      <c r="J8" s="5">
        <v>0.81597222222222221</v>
      </c>
      <c r="K8" s="7"/>
      <c r="L8" s="7"/>
      <c r="M8" s="7"/>
      <c r="N8" s="7"/>
      <c r="O8" s="7"/>
    </row>
    <row r="9" spans="1:15" x14ac:dyDescent="0.25">
      <c r="A9" s="7"/>
      <c r="B9" s="7"/>
      <c r="C9" s="5">
        <v>0.375</v>
      </c>
      <c r="D9" s="5">
        <v>0.4513888888888889</v>
      </c>
      <c r="E9" s="7"/>
      <c r="F9" s="7"/>
      <c r="G9" s="5">
        <v>0.61805555555555558</v>
      </c>
      <c r="H9" s="5">
        <v>0.70138888888888884</v>
      </c>
      <c r="I9" s="5">
        <v>0.79166666666666663</v>
      </c>
      <c r="J9" s="7"/>
      <c r="K9" s="7"/>
      <c r="L9" s="7"/>
      <c r="M9" s="7"/>
      <c r="N9" s="7"/>
      <c r="O9" s="7"/>
    </row>
    <row r="10" spans="1:15" x14ac:dyDescent="0.25">
      <c r="A10" s="17"/>
      <c r="B10" s="17"/>
      <c r="C10" s="15"/>
      <c r="D10" s="15"/>
      <c r="E10" s="17"/>
      <c r="F10" s="17"/>
      <c r="G10" s="15"/>
      <c r="H10" s="15"/>
      <c r="I10" s="15"/>
      <c r="J10" s="17"/>
      <c r="K10" s="17"/>
      <c r="L10" s="17"/>
      <c r="M10" s="17"/>
      <c r="N10" s="17"/>
      <c r="O10" s="17"/>
    </row>
    <row r="11" spans="1:15" ht="15.75" customHeight="1" x14ac:dyDescent="0.25">
      <c r="A11" s="37"/>
      <c r="B11" s="24" t="s">
        <v>0</v>
      </c>
      <c r="C11" s="60" t="s">
        <v>1</v>
      </c>
      <c r="D11" s="61"/>
      <c r="E11" s="61"/>
      <c r="F11" s="61"/>
      <c r="G11" s="61"/>
      <c r="H11" s="61"/>
      <c r="I11" s="61"/>
      <c r="J11" s="61" t="s">
        <v>5</v>
      </c>
      <c r="K11" s="61"/>
      <c r="L11" s="61"/>
      <c r="M11" s="62"/>
      <c r="N11" s="2" t="s">
        <v>2</v>
      </c>
      <c r="O11" s="2" t="s">
        <v>3</v>
      </c>
    </row>
    <row r="12" spans="1:15" x14ac:dyDescent="0.25">
      <c r="A12" s="29">
        <v>1</v>
      </c>
      <c r="B12" s="5">
        <v>0.28472222222222221</v>
      </c>
      <c r="C12" s="5">
        <v>0.2951388888888889</v>
      </c>
      <c r="D12" s="5">
        <v>0.37152777777777773</v>
      </c>
      <c r="E12" s="5">
        <v>0.44791666666666669</v>
      </c>
      <c r="F12" s="5">
        <v>0.52430555555555558</v>
      </c>
      <c r="G12" s="7"/>
      <c r="H12" s="5">
        <v>0.62152777777777779</v>
      </c>
      <c r="I12" s="5">
        <v>0.69791666666666663</v>
      </c>
      <c r="J12" s="5">
        <v>0.77430555555555547</v>
      </c>
      <c r="K12" s="5">
        <v>0.85069444444444453</v>
      </c>
      <c r="L12" s="5"/>
      <c r="M12" s="7"/>
      <c r="N12" s="29">
        <v>12</v>
      </c>
      <c r="O12" s="5">
        <v>0.86111111111111116</v>
      </c>
    </row>
    <row r="13" spans="1:15" x14ac:dyDescent="0.25">
      <c r="A13" s="29">
        <v>2</v>
      </c>
      <c r="B13" s="5">
        <v>0.32291666666666669</v>
      </c>
      <c r="C13" s="5">
        <v>0.33333333333333331</v>
      </c>
      <c r="D13" s="5">
        <v>0.40972222222222227</v>
      </c>
      <c r="E13" s="5">
        <v>0.48958333333333331</v>
      </c>
      <c r="F13" s="7"/>
      <c r="G13" s="5">
        <v>0.58333333333333337</v>
      </c>
      <c r="H13" s="5">
        <v>0.65625</v>
      </c>
      <c r="I13" s="5">
        <v>0.73611111111111116</v>
      </c>
      <c r="J13" s="5">
        <v>0.82638888888888884</v>
      </c>
      <c r="K13" s="7"/>
      <c r="L13" s="7"/>
      <c r="M13" s="7"/>
      <c r="N13" s="29">
        <v>10</v>
      </c>
      <c r="O13" s="5">
        <v>0.83680555555555547</v>
      </c>
    </row>
    <row r="14" spans="1:15" ht="15" customHeight="1" x14ac:dyDescent="0.25">
      <c r="A14" s="7"/>
      <c r="B14" s="7"/>
      <c r="C14" s="63" t="s">
        <v>14</v>
      </c>
      <c r="D14" s="64"/>
      <c r="E14" s="64"/>
      <c r="F14" s="64"/>
      <c r="G14" s="64"/>
      <c r="H14" s="64"/>
      <c r="I14" s="64"/>
      <c r="J14" s="64"/>
      <c r="K14" s="64"/>
      <c r="L14" s="64"/>
      <c r="M14" s="65"/>
      <c r="N14" s="29">
        <v>22</v>
      </c>
      <c r="O14" s="7"/>
    </row>
    <row r="15" spans="1:15" x14ac:dyDescent="0.25">
      <c r="A15" s="29">
        <v>1</v>
      </c>
      <c r="B15" s="7"/>
      <c r="C15" s="5">
        <v>0.33680555555555558</v>
      </c>
      <c r="D15" s="5">
        <v>0.41319444444444442</v>
      </c>
      <c r="E15" s="5">
        <v>0.48958333333333331</v>
      </c>
      <c r="F15" s="7"/>
      <c r="G15" s="7"/>
      <c r="H15" s="5">
        <v>0.66319444444444442</v>
      </c>
      <c r="I15" s="5">
        <v>0.73958333333333337</v>
      </c>
      <c r="J15" s="5">
        <v>0.81597222222222221</v>
      </c>
      <c r="K15" s="7"/>
      <c r="L15" s="7"/>
      <c r="M15" s="7"/>
      <c r="N15" s="7"/>
      <c r="O15" s="7"/>
    </row>
    <row r="16" spans="1:15" x14ac:dyDescent="0.25">
      <c r="A16" s="29">
        <v>2</v>
      </c>
      <c r="B16" s="7"/>
      <c r="C16" s="5">
        <v>0.375</v>
      </c>
      <c r="D16" s="5">
        <v>0.4513888888888889</v>
      </c>
      <c r="E16" s="7"/>
      <c r="F16" s="7"/>
      <c r="G16" s="5">
        <v>0.61805555555555558</v>
      </c>
      <c r="H16" s="5">
        <v>0.70138888888888884</v>
      </c>
      <c r="I16" s="5">
        <v>0.79166666666666663</v>
      </c>
      <c r="J16" s="7"/>
      <c r="K16" s="7"/>
      <c r="L16" s="7"/>
      <c r="M16" s="7"/>
      <c r="N16" s="7"/>
      <c r="O16" s="7"/>
    </row>
    <row r="17" spans="1:1" x14ac:dyDescent="0.25">
      <c r="A17" s="4" t="s">
        <v>15</v>
      </c>
    </row>
    <row r="18" spans="1:1" ht="15.75" x14ac:dyDescent="0.25">
      <c r="A18" s="6"/>
    </row>
  </sheetData>
  <mergeCells count="8">
    <mergeCell ref="C11:I11"/>
    <mergeCell ref="J11:M11"/>
    <mergeCell ref="C14:M14"/>
    <mergeCell ref="A1:O1"/>
    <mergeCell ref="A2:O2"/>
    <mergeCell ref="J4:M4"/>
    <mergeCell ref="C4:I4"/>
    <mergeCell ref="C7:M7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Q17" sqref="Q17"/>
    </sheetView>
  </sheetViews>
  <sheetFormatPr defaultRowHeight="15" x14ac:dyDescent="0.25"/>
  <sheetData>
    <row r="1" spans="1:15" ht="18.75" x14ac:dyDescent="0.3">
      <c r="A1" s="58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8.75" x14ac:dyDescent="0.3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4" spans="1:15" x14ac:dyDescent="0.25">
      <c r="A4" s="9"/>
      <c r="B4" s="26" t="s">
        <v>0</v>
      </c>
      <c r="C4" s="63" t="s">
        <v>1</v>
      </c>
      <c r="D4" s="64"/>
      <c r="E4" s="64"/>
      <c r="F4" s="64"/>
      <c r="G4" s="64"/>
      <c r="H4" s="64"/>
      <c r="I4" s="64"/>
      <c r="J4" s="64"/>
      <c r="K4" s="64" t="s">
        <v>13</v>
      </c>
      <c r="L4" s="64"/>
      <c r="M4" s="65"/>
      <c r="N4" s="29" t="s">
        <v>2</v>
      </c>
      <c r="O4" s="29" t="s">
        <v>3</v>
      </c>
    </row>
    <row r="5" spans="1:15" x14ac:dyDescent="0.25">
      <c r="A5" s="29">
        <v>1</v>
      </c>
      <c r="B5" s="5">
        <v>0.2673611111111111</v>
      </c>
      <c r="C5" s="11">
        <v>0.27777777777777779</v>
      </c>
      <c r="D5" s="11">
        <v>0.34722222222222227</v>
      </c>
      <c r="E5" s="11">
        <v>0.41666666666666669</v>
      </c>
      <c r="F5" s="11">
        <v>0.4861111111111111</v>
      </c>
      <c r="G5" s="39"/>
      <c r="H5" s="11">
        <v>0.63888888888888895</v>
      </c>
      <c r="I5" s="11">
        <v>0.70833333333333337</v>
      </c>
      <c r="J5" s="11">
        <v>0.78472222222222221</v>
      </c>
      <c r="K5" s="5">
        <v>0.84027777777777779</v>
      </c>
      <c r="L5" s="7"/>
      <c r="M5" s="7"/>
      <c r="N5" s="29">
        <v>12</v>
      </c>
      <c r="O5" s="5">
        <v>0.85069444444444453</v>
      </c>
    </row>
    <row r="6" spans="1:15" ht="15" customHeight="1" x14ac:dyDescent="0.25">
      <c r="A6" s="7"/>
      <c r="B6" s="7"/>
      <c r="C6" s="63" t="s">
        <v>17</v>
      </c>
      <c r="D6" s="64"/>
      <c r="E6" s="64"/>
      <c r="F6" s="64"/>
      <c r="G6" s="64"/>
      <c r="H6" s="64"/>
      <c r="I6" s="64"/>
      <c r="J6" s="64"/>
      <c r="K6" s="64"/>
      <c r="L6" s="64"/>
      <c r="M6" s="65"/>
      <c r="N6" s="29"/>
      <c r="O6" s="7"/>
    </row>
    <row r="7" spans="1:15" x14ac:dyDescent="0.25">
      <c r="A7" s="7"/>
      <c r="B7" s="7"/>
      <c r="C7" s="5">
        <v>0.3125</v>
      </c>
      <c r="D7" s="5">
        <v>0.38194444444444442</v>
      </c>
      <c r="E7" s="5">
        <v>0.4513888888888889</v>
      </c>
      <c r="F7" s="7"/>
      <c r="G7" s="7"/>
      <c r="H7" s="5">
        <v>0.67361111111111116</v>
      </c>
      <c r="I7" s="5">
        <v>0.74305555555555547</v>
      </c>
      <c r="J7" s="5">
        <v>0.8125</v>
      </c>
      <c r="K7" s="7"/>
      <c r="L7" s="7"/>
      <c r="M7" s="7"/>
      <c r="N7" s="7"/>
      <c r="O7" s="7"/>
    </row>
    <row r="8" spans="1:1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38"/>
      <c r="O8" s="7"/>
    </row>
    <row r="9" spans="1:15" x14ac:dyDescent="0.25">
      <c r="A9" s="40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31"/>
      <c r="O9" s="17"/>
    </row>
    <row r="10" spans="1:15" ht="15.75" customHeight="1" x14ac:dyDescent="0.25">
      <c r="A10" s="37"/>
      <c r="B10" s="26" t="s">
        <v>0</v>
      </c>
      <c r="C10" s="63" t="s">
        <v>1</v>
      </c>
      <c r="D10" s="64"/>
      <c r="E10" s="64"/>
      <c r="F10" s="64"/>
      <c r="G10" s="64"/>
      <c r="H10" s="64"/>
      <c r="I10" s="64"/>
      <c r="J10" s="64"/>
      <c r="K10" s="64" t="s">
        <v>5</v>
      </c>
      <c r="L10" s="64"/>
      <c r="M10" s="65"/>
      <c r="N10" s="29" t="s">
        <v>2</v>
      </c>
      <c r="O10" s="29" t="s">
        <v>3</v>
      </c>
    </row>
    <row r="11" spans="1:15" x14ac:dyDescent="0.25">
      <c r="A11" s="29">
        <v>1</v>
      </c>
      <c r="B11" s="5">
        <v>0.30208333333333331</v>
      </c>
      <c r="C11" s="39"/>
      <c r="D11" s="11">
        <v>0.3125</v>
      </c>
      <c r="E11" s="11">
        <v>0.38194444444444442</v>
      </c>
      <c r="F11" s="11">
        <v>0.4513888888888889</v>
      </c>
      <c r="G11" s="11">
        <v>0.52083333333333337</v>
      </c>
      <c r="H11" s="39"/>
      <c r="I11" s="11">
        <v>0.67361111111111116</v>
      </c>
      <c r="J11" s="11">
        <v>0.74305555555555547</v>
      </c>
      <c r="K11" s="5">
        <v>0.8125</v>
      </c>
      <c r="L11" s="5">
        <v>0.87152777777777779</v>
      </c>
      <c r="M11" s="7"/>
      <c r="N11" s="29">
        <v>12</v>
      </c>
      <c r="O11" s="5">
        <v>0.88194444444444453</v>
      </c>
    </row>
    <row r="12" spans="1:15" x14ac:dyDescent="0.25">
      <c r="A12" s="29">
        <v>2</v>
      </c>
      <c r="B12" s="5">
        <v>0.2673611111111111</v>
      </c>
      <c r="C12" s="5">
        <v>0.27777777777777779</v>
      </c>
      <c r="D12" s="5">
        <v>0.34722222222222227</v>
      </c>
      <c r="E12" s="5">
        <v>0.41666666666666669</v>
      </c>
      <c r="F12" s="5">
        <v>0.4861111111111111</v>
      </c>
      <c r="G12" s="7"/>
      <c r="H12" s="5">
        <v>0.63888888888888895</v>
      </c>
      <c r="I12" s="5">
        <v>0.70833333333333337</v>
      </c>
      <c r="J12" s="5">
        <v>0.78472222222222221</v>
      </c>
      <c r="K12" s="5">
        <v>0.84027777777777779</v>
      </c>
      <c r="L12" s="7"/>
      <c r="M12" s="7"/>
      <c r="N12" s="29">
        <v>12</v>
      </c>
      <c r="O12" s="5">
        <v>0.85069444444444453</v>
      </c>
    </row>
    <row r="13" spans="1:15" ht="15" customHeight="1" x14ac:dyDescent="0.25">
      <c r="A13" s="7"/>
      <c r="B13" s="7"/>
      <c r="C13" s="63" t="s">
        <v>17</v>
      </c>
      <c r="D13" s="64"/>
      <c r="E13" s="64"/>
      <c r="F13" s="64"/>
      <c r="G13" s="64"/>
      <c r="H13" s="64"/>
      <c r="I13" s="64"/>
      <c r="J13" s="64"/>
      <c r="K13" s="64"/>
      <c r="L13" s="64"/>
      <c r="M13" s="65"/>
      <c r="N13" s="29">
        <v>24</v>
      </c>
      <c r="O13" s="7"/>
    </row>
    <row r="14" spans="1:15" x14ac:dyDescent="0.25">
      <c r="A14" s="29">
        <v>1</v>
      </c>
      <c r="B14" s="7"/>
      <c r="C14" s="7"/>
      <c r="D14" s="5">
        <v>0.34722222222222227</v>
      </c>
      <c r="E14" s="5">
        <v>0.41666666666666669</v>
      </c>
      <c r="F14" s="5">
        <v>0.4861111111111111</v>
      </c>
      <c r="G14" s="7"/>
      <c r="H14" s="7"/>
      <c r="I14" s="5">
        <v>0.70833333333333337</v>
      </c>
      <c r="J14" s="5">
        <v>0.77777777777777779</v>
      </c>
      <c r="K14" s="5">
        <v>0.84027777777777779</v>
      </c>
      <c r="L14" s="7"/>
      <c r="M14" s="7"/>
      <c r="N14" s="7"/>
      <c r="O14" s="7"/>
    </row>
    <row r="15" spans="1:15" x14ac:dyDescent="0.25">
      <c r="A15" s="29">
        <v>2</v>
      </c>
      <c r="B15" s="7"/>
      <c r="C15" s="5">
        <v>0.3125</v>
      </c>
      <c r="D15" s="5">
        <v>0.38194444444444442</v>
      </c>
      <c r="E15" s="5">
        <v>0.4513888888888889</v>
      </c>
      <c r="F15" s="7"/>
      <c r="G15" s="7"/>
      <c r="H15" s="5">
        <v>0.67361111111111116</v>
      </c>
      <c r="I15" s="5">
        <v>0.74305555555555547</v>
      </c>
      <c r="J15" s="5">
        <v>0.8125</v>
      </c>
      <c r="K15" s="7"/>
      <c r="L15" s="7"/>
      <c r="M15" s="7"/>
      <c r="N15" s="7"/>
      <c r="O15" s="7"/>
    </row>
    <row r="16" spans="1:15" x14ac:dyDescent="0.25">
      <c r="A16" s="12" t="s">
        <v>18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</sheetData>
  <mergeCells count="8">
    <mergeCell ref="C13:M13"/>
    <mergeCell ref="A1:O1"/>
    <mergeCell ref="A2:O2"/>
    <mergeCell ref="K4:M4"/>
    <mergeCell ref="K10:M10"/>
    <mergeCell ref="C4:J4"/>
    <mergeCell ref="C10:J10"/>
    <mergeCell ref="C6:M6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selection activeCell="A4" sqref="A4:O12"/>
    </sheetView>
  </sheetViews>
  <sheetFormatPr defaultRowHeight="15" x14ac:dyDescent="0.25"/>
  <sheetData>
    <row r="1" spans="1:15" ht="18.75" x14ac:dyDescent="0.3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8.75" x14ac:dyDescent="0.3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4" spans="1:15" ht="15" customHeight="1" x14ac:dyDescent="0.25">
      <c r="A4" s="7"/>
      <c r="B4" s="29" t="s">
        <v>0</v>
      </c>
      <c r="C4" s="66" t="s">
        <v>1</v>
      </c>
      <c r="D4" s="66"/>
      <c r="E4" s="66"/>
      <c r="F4" s="66"/>
      <c r="G4" s="66"/>
      <c r="H4" s="66"/>
      <c r="I4" s="66"/>
      <c r="J4" s="63"/>
      <c r="K4" s="64" t="s">
        <v>13</v>
      </c>
      <c r="L4" s="64"/>
      <c r="M4" s="65"/>
      <c r="N4" s="29" t="s">
        <v>2</v>
      </c>
      <c r="O4" s="29" t="s">
        <v>3</v>
      </c>
    </row>
    <row r="5" spans="1:15" x14ac:dyDescent="0.25">
      <c r="A5" s="29">
        <v>1</v>
      </c>
      <c r="B5" s="5">
        <v>0.30208333333333331</v>
      </c>
      <c r="C5" s="5">
        <v>0.3125</v>
      </c>
      <c r="D5" s="5">
        <v>0.4375</v>
      </c>
      <c r="E5" s="7"/>
      <c r="F5" s="7"/>
      <c r="G5" s="5">
        <v>0.64583333333333337</v>
      </c>
      <c r="H5" s="5">
        <v>0.77083333333333337</v>
      </c>
      <c r="I5" s="7"/>
      <c r="J5" s="7"/>
      <c r="K5" s="7"/>
      <c r="L5" s="7"/>
      <c r="M5" s="7"/>
      <c r="N5" s="29">
        <v>4</v>
      </c>
      <c r="O5" s="5">
        <v>0.78125</v>
      </c>
    </row>
    <row r="6" spans="1:15" ht="15" customHeight="1" x14ac:dyDescent="0.25">
      <c r="A6" s="7"/>
      <c r="B6" s="7"/>
      <c r="C6" s="63" t="s">
        <v>21</v>
      </c>
      <c r="D6" s="64"/>
      <c r="E6" s="64"/>
      <c r="F6" s="64"/>
      <c r="G6" s="64"/>
      <c r="H6" s="64"/>
      <c r="I6" s="64"/>
      <c r="J6" s="64"/>
      <c r="K6" s="64"/>
      <c r="L6" s="64"/>
      <c r="M6" s="65"/>
      <c r="N6" s="29"/>
      <c r="O6" s="7"/>
    </row>
    <row r="7" spans="1:15" x14ac:dyDescent="0.25">
      <c r="A7" s="7"/>
      <c r="B7" s="7"/>
      <c r="C7" s="5">
        <v>0.38541666666666669</v>
      </c>
      <c r="D7" s="7"/>
      <c r="E7" s="7"/>
      <c r="F7" s="7"/>
      <c r="G7" s="5">
        <v>0.70833333333333337</v>
      </c>
      <c r="H7" s="7"/>
      <c r="I7" s="7"/>
      <c r="J7" s="7"/>
      <c r="K7" s="7"/>
      <c r="L7" s="7"/>
      <c r="M7" s="7"/>
      <c r="N7" s="7"/>
      <c r="O7" s="7"/>
    </row>
    <row r="8" spans="1:15" x14ac:dyDescent="0.25">
      <c r="A8" s="41"/>
      <c r="B8" s="17"/>
      <c r="C8" s="15"/>
      <c r="D8" s="17"/>
      <c r="E8" s="17"/>
      <c r="F8" s="17"/>
      <c r="G8" s="15"/>
      <c r="H8" s="17"/>
      <c r="I8" s="17"/>
      <c r="J8" s="17"/>
      <c r="K8" s="17"/>
      <c r="L8" s="17"/>
      <c r="M8" s="17"/>
      <c r="N8" s="42"/>
      <c r="O8" s="7"/>
    </row>
    <row r="9" spans="1:15" ht="15.75" customHeight="1" x14ac:dyDescent="0.25">
      <c r="A9" s="37"/>
      <c r="B9" s="29" t="s">
        <v>0</v>
      </c>
      <c r="C9" s="63" t="s">
        <v>1</v>
      </c>
      <c r="D9" s="64"/>
      <c r="E9" s="64"/>
      <c r="F9" s="64"/>
      <c r="G9" s="64"/>
      <c r="H9" s="64"/>
      <c r="I9" s="64"/>
      <c r="J9" s="64"/>
      <c r="K9" s="64" t="s">
        <v>5</v>
      </c>
      <c r="L9" s="64"/>
      <c r="M9" s="65"/>
      <c r="N9" s="29" t="s">
        <v>2</v>
      </c>
      <c r="O9" s="29" t="s">
        <v>3</v>
      </c>
    </row>
    <row r="10" spans="1:15" x14ac:dyDescent="0.25">
      <c r="A10" s="29">
        <v>1</v>
      </c>
      <c r="B10" s="5">
        <v>0.30208333333333331</v>
      </c>
      <c r="C10" s="5">
        <v>0.3125</v>
      </c>
      <c r="D10" s="5">
        <v>0.4375</v>
      </c>
      <c r="E10" s="7"/>
      <c r="F10" s="7"/>
      <c r="G10" s="5">
        <v>0.64583333333333337</v>
      </c>
      <c r="H10" s="5">
        <v>0.77083333333333337</v>
      </c>
      <c r="I10" s="7"/>
      <c r="J10" s="7"/>
      <c r="K10" s="7"/>
      <c r="L10" s="7"/>
      <c r="M10" s="7"/>
      <c r="N10" s="29">
        <v>4</v>
      </c>
      <c r="O10" s="5">
        <v>0.78125</v>
      </c>
    </row>
    <row r="11" spans="1:15" ht="15" customHeight="1" x14ac:dyDescent="0.25">
      <c r="A11" s="7"/>
      <c r="B11" s="7"/>
      <c r="C11" s="63" t="s">
        <v>21</v>
      </c>
      <c r="D11" s="64"/>
      <c r="E11" s="64"/>
      <c r="F11" s="64"/>
      <c r="G11" s="64"/>
      <c r="H11" s="64"/>
      <c r="I11" s="64"/>
      <c r="J11" s="64"/>
      <c r="K11" s="64"/>
      <c r="L11" s="64"/>
      <c r="M11" s="65"/>
      <c r="N11" s="29"/>
      <c r="O11" s="7"/>
    </row>
    <row r="12" spans="1:15" x14ac:dyDescent="0.25">
      <c r="A12" s="29">
        <v>1</v>
      </c>
      <c r="B12" s="7"/>
      <c r="C12" s="5">
        <v>0.38541666666666669</v>
      </c>
      <c r="D12" s="7"/>
      <c r="E12" s="7"/>
      <c r="F12" s="7"/>
      <c r="G12" s="5">
        <v>0.70833333333333337</v>
      </c>
      <c r="H12" s="7"/>
      <c r="I12" s="7"/>
      <c r="J12" s="7"/>
      <c r="K12" s="7"/>
      <c r="L12" s="7"/>
      <c r="M12" s="7"/>
      <c r="N12" s="7"/>
      <c r="O12" s="7"/>
    </row>
    <row r="13" spans="1:15" x14ac:dyDescent="0.25">
      <c r="A13" s="12" t="s">
        <v>22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</sheetData>
  <mergeCells count="8">
    <mergeCell ref="C11:M11"/>
    <mergeCell ref="A1:O1"/>
    <mergeCell ref="A2:O2"/>
    <mergeCell ref="K4:M4"/>
    <mergeCell ref="K9:M9"/>
    <mergeCell ref="C4:J4"/>
    <mergeCell ref="C6:M6"/>
    <mergeCell ref="C9:J9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workbookViewId="0">
      <selection activeCell="A4" sqref="A4:O15"/>
    </sheetView>
  </sheetViews>
  <sheetFormatPr defaultRowHeight="15" x14ac:dyDescent="0.25"/>
  <sheetData>
    <row r="1" spans="1:15" ht="18.75" x14ac:dyDescent="0.3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8.75" x14ac:dyDescent="0.3">
      <c r="A2" s="58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4" spans="1:15" ht="15" customHeight="1" x14ac:dyDescent="0.25">
      <c r="A4" s="9"/>
      <c r="B4" s="29" t="s">
        <v>0</v>
      </c>
      <c r="C4" s="63" t="s">
        <v>25</v>
      </c>
      <c r="D4" s="64"/>
      <c r="E4" s="64"/>
      <c r="F4" s="64"/>
      <c r="G4" s="64"/>
      <c r="H4" s="64"/>
      <c r="I4" s="64"/>
      <c r="J4" s="64"/>
      <c r="K4" s="64" t="s">
        <v>13</v>
      </c>
      <c r="L4" s="64"/>
      <c r="M4" s="65"/>
      <c r="N4" s="29" t="s">
        <v>2</v>
      </c>
      <c r="O4" s="29" t="s">
        <v>3</v>
      </c>
    </row>
    <row r="5" spans="1:15" x14ac:dyDescent="0.25">
      <c r="A5" s="29">
        <v>1</v>
      </c>
      <c r="B5" s="5">
        <v>0.27083333333333331</v>
      </c>
      <c r="C5" s="5">
        <v>0.28472222222222221</v>
      </c>
      <c r="D5" s="5">
        <v>0.375</v>
      </c>
      <c r="E5" s="5">
        <v>0.45833333333333331</v>
      </c>
      <c r="F5" s="7"/>
      <c r="G5" s="5">
        <v>0.60416666666666663</v>
      </c>
      <c r="H5" s="5">
        <v>0.6875</v>
      </c>
      <c r="I5" s="5">
        <v>0.78472222222222221</v>
      </c>
      <c r="J5" s="5">
        <v>0.85416666666666663</v>
      </c>
      <c r="K5" s="7"/>
      <c r="L5" s="7"/>
      <c r="M5" s="7"/>
      <c r="N5" s="29">
        <v>10</v>
      </c>
      <c r="O5" s="5">
        <v>0.86805555555555547</v>
      </c>
    </row>
    <row r="6" spans="1:15" ht="15" customHeight="1" x14ac:dyDescent="0.25">
      <c r="A6" s="9"/>
      <c r="B6" s="9"/>
      <c r="C6" s="63" t="s">
        <v>26</v>
      </c>
      <c r="D6" s="64"/>
      <c r="E6" s="64"/>
      <c r="F6" s="64"/>
      <c r="G6" s="64"/>
      <c r="H6" s="64"/>
      <c r="I6" s="64"/>
      <c r="J6" s="64"/>
      <c r="K6" s="64"/>
      <c r="L6" s="64"/>
      <c r="M6" s="65"/>
      <c r="N6" s="29"/>
      <c r="O6" s="9"/>
    </row>
    <row r="7" spans="1:15" x14ac:dyDescent="0.25">
      <c r="A7" s="7"/>
      <c r="B7" s="7"/>
      <c r="C7" s="5">
        <v>0.3263888888888889</v>
      </c>
      <c r="D7" s="5">
        <v>0.41666666666666669</v>
      </c>
      <c r="E7" s="7"/>
      <c r="F7" s="7"/>
      <c r="G7" s="5">
        <v>0.64583333333333337</v>
      </c>
      <c r="H7" s="5">
        <v>0.74305555555555547</v>
      </c>
      <c r="I7" s="5">
        <v>0.82638888888888884</v>
      </c>
      <c r="J7" s="7"/>
      <c r="K7" s="7"/>
      <c r="L7" s="7"/>
      <c r="M7" s="7"/>
      <c r="N7" s="7"/>
      <c r="O7" s="7"/>
    </row>
    <row r="8" spans="1:1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38"/>
      <c r="O8" s="7"/>
    </row>
    <row r="9" spans="1:15" x14ac:dyDescent="0.25">
      <c r="A9" s="40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31"/>
      <c r="O9" s="17"/>
    </row>
    <row r="10" spans="1:15" ht="15.75" x14ac:dyDescent="0.25">
      <c r="A10" s="37"/>
      <c r="B10" s="37"/>
      <c r="C10" s="66" t="s">
        <v>25</v>
      </c>
      <c r="D10" s="66"/>
      <c r="E10" s="66"/>
      <c r="F10" s="66"/>
      <c r="G10" s="66"/>
      <c r="H10" s="66"/>
      <c r="I10" s="66"/>
      <c r="J10" s="66"/>
      <c r="K10" s="66" t="s">
        <v>5</v>
      </c>
      <c r="L10" s="66"/>
      <c r="M10" s="66"/>
      <c r="N10" s="37"/>
      <c r="O10" s="37"/>
    </row>
    <row r="11" spans="1:15" x14ac:dyDescent="0.25">
      <c r="A11" s="29">
        <v>1</v>
      </c>
      <c r="B11" s="5">
        <v>0.27083333333333331</v>
      </c>
      <c r="C11" s="5">
        <v>0.28472222222222221</v>
      </c>
      <c r="D11" s="5">
        <v>0.36805555555555558</v>
      </c>
      <c r="E11" s="5">
        <v>0.4513888888888889</v>
      </c>
      <c r="F11" s="7"/>
      <c r="G11" s="7"/>
      <c r="H11" s="5">
        <v>0.66666666666666663</v>
      </c>
      <c r="I11" s="5">
        <v>0.75</v>
      </c>
      <c r="J11" s="5">
        <v>0.83333333333333337</v>
      </c>
      <c r="K11" s="7"/>
      <c r="L11" s="7"/>
      <c r="M11" s="7"/>
      <c r="N11" s="29">
        <v>8</v>
      </c>
      <c r="O11" s="5">
        <v>0.84722222222222221</v>
      </c>
    </row>
    <row r="12" spans="1:15" x14ac:dyDescent="0.25">
      <c r="A12" s="29">
        <v>2</v>
      </c>
      <c r="B12" s="5">
        <v>0.3125</v>
      </c>
      <c r="C12" s="5">
        <v>0.3263888888888889</v>
      </c>
      <c r="D12" s="5">
        <v>0.40972222222222227</v>
      </c>
      <c r="E12" s="5">
        <v>0.49305555555555558</v>
      </c>
      <c r="F12" s="7"/>
      <c r="G12" s="5">
        <v>0.625</v>
      </c>
      <c r="H12" s="5">
        <v>0.70833333333333337</v>
      </c>
      <c r="I12" s="5">
        <v>0.79166666666666663</v>
      </c>
      <c r="J12" s="5">
        <v>0.875</v>
      </c>
      <c r="K12" s="7"/>
      <c r="L12" s="7"/>
      <c r="M12" s="7"/>
      <c r="N12" s="29">
        <v>10</v>
      </c>
      <c r="O12" s="5">
        <v>0.88888888888888884</v>
      </c>
    </row>
    <row r="13" spans="1:15" ht="15" customHeight="1" x14ac:dyDescent="0.25">
      <c r="A13" s="7"/>
      <c r="B13" s="7"/>
      <c r="C13" s="63" t="s">
        <v>26</v>
      </c>
      <c r="D13" s="64"/>
      <c r="E13" s="64"/>
      <c r="F13" s="64"/>
      <c r="G13" s="64"/>
      <c r="H13" s="64"/>
      <c r="I13" s="64"/>
      <c r="J13" s="64"/>
      <c r="K13" s="64"/>
      <c r="L13" s="64"/>
      <c r="M13" s="65"/>
      <c r="N13" s="29">
        <v>18</v>
      </c>
      <c r="O13" s="7"/>
    </row>
    <row r="14" spans="1:15" x14ac:dyDescent="0.25">
      <c r="A14" s="29">
        <v>1</v>
      </c>
      <c r="B14" s="9"/>
      <c r="C14" s="5">
        <v>0.3263888888888889</v>
      </c>
      <c r="D14" s="5">
        <v>0.40972222222222227</v>
      </c>
      <c r="E14" s="9"/>
      <c r="F14" s="9"/>
      <c r="G14" s="9"/>
      <c r="H14" s="5">
        <v>0.70833333333333337</v>
      </c>
      <c r="I14" s="5">
        <v>0.79166666666666663</v>
      </c>
      <c r="J14" s="9"/>
      <c r="K14" s="9"/>
      <c r="L14" s="9"/>
      <c r="M14" s="9"/>
      <c r="N14" s="9"/>
      <c r="O14" s="9"/>
    </row>
    <row r="15" spans="1:15" x14ac:dyDescent="0.25">
      <c r="A15" s="29">
        <v>2</v>
      </c>
      <c r="B15" s="7"/>
      <c r="C15" s="5">
        <v>0.36805555555555558</v>
      </c>
      <c r="D15" s="5">
        <v>0.4513888888888889</v>
      </c>
      <c r="E15" s="7"/>
      <c r="F15" s="7"/>
      <c r="G15" s="5">
        <v>0.66666666666666663</v>
      </c>
      <c r="H15" s="5">
        <v>0.75</v>
      </c>
      <c r="I15" s="5">
        <v>0.83333333333333337</v>
      </c>
      <c r="J15" s="7"/>
      <c r="K15" s="7"/>
      <c r="L15" s="7"/>
      <c r="M15" s="7"/>
      <c r="N15" s="7"/>
      <c r="O15" s="7"/>
    </row>
    <row r="16" spans="1:15" x14ac:dyDescent="0.25">
      <c r="A16" s="4" t="s">
        <v>27</v>
      </c>
    </row>
  </sheetData>
  <mergeCells count="8">
    <mergeCell ref="C13:M13"/>
    <mergeCell ref="A1:O1"/>
    <mergeCell ref="A2:O2"/>
    <mergeCell ref="K4:M4"/>
    <mergeCell ref="C4:J4"/>
    <mergeCell ref="C10:J10"/>
    <mergeCell ref="K10:M10"/>
    <mergeCell ref="C6:M6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workbookViewId="0">
      <selection activeCell="A4" sqref="A4:O14"/>
    </sheetView>
  </sheetViews>
  <sheetFormatPr defaultRowHeight="15" x14ac:dyDescent="0.25"/>
  <sheetData>
    <row r="1" spans="1:15" ht="18.75" x14ac:dyDescent="0.3">
      <c r="A1" s="58" t="s">
        <v>32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8.75" x14ac:dyDescent="0.3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4" spans="1:15" ht="15" customHeight="1" x14ac:dyDescent="0.25">
      <c r="A4" s="9"/>
      <c r="B4" s="29" t="s">
        <v>0</v>
      </c>
      <c r="C4" s="66" t="s">
        <v>25</v>
      </c>
      <c r="D4" s="66"/>
      <c r="E4" s="66"/>
      <c r="F4" s="66"/>
      <c r="G4" s="66"/>
      <c r="H4" s="66"/>
      <c r="I4" s="66"/>
      <c r="J4" s="63"/>
      <c r="K4" s="64" t="s">
        <v>13</v>
      </c>
      <c r="L4" s="64"/>
      <c r="M4" s="65"/>
      <c r="N4" s="29" t="s">
        <v>2</v>
      </c>
      <c r="O4" s="29" t="s">
        <v>3</v>
      </c>
    </row>
    <row r="5" spans="1:15" x14ac:dyDescent="0.25">
      <c r="A5" s="29">
        <v>1</v>
      </c>
      <c r="B5" s="5">
        <v>0.27777777777777779</v>
      </c>
      <c r="C5" s="5">
        <v>0.29166666666666669</v>
      </c>
      <c r="D5" s="5">
        <v>0.35416666666666669</v>
      </c>
      <c r="E5" s="5">
        <v>0.41666666666666669</v>
      </c>
      <c r="F5" s="5">
        <v>0.47916666666666669</v>
      </c>
      <c r="G5" s="7"/>
      <c r="H5" s="5">
        <v>0.61111111111111105</v>
      </c>
      <c r="I5" s="5">
        <v>0.67708333333333337</v>
      </c>
      <c r="J5" s="5">
        <v>0.73958333333333337</v>
      </c>
      <c r="K5" s="5">
        <v>0.80208333333333337</v>
      </c>
      <c r="L5" s="5">
        <v>0.86111111111111116</v>
      </c>
      <c r="M5" s="7"/>
      <c r="N5" s="29">
        <v>14</v>
      </c>
      <c r="O5" s="5">
        <v>0.875</v>
      </c>
    </row>
    <row r="6" spans="1:15" ht="15" customHeight="1" x14ac:dyDescent="0.25">
      <c r="A6" s="7"/>
      <c r="B6" s="7"/>
      <c r="C6" s="63" t="s">
        <v>28</v>
      </c>
      <c r="D6" s="64"/>
      <c r="E6" s="64"/>
      <c r="F6" s="64"/>
      <c r="G6" s="64"/>
      <c r="H6" s="64"/>
      <c r="I6" s="64"/>
      <c r="J6" s="64"/>
      <c r="K6" s="64"/>
      <c r="L6" s="64"/>
      <c r="M6" s="65"/>
      <c r="N6" s="29"/>
      <c r="O6" s="7"/>
    </row>
    <row r="7" spans="1:15" x14ac:dyDescent="0.25">
      <c r="A7" s="29">
        <v>1</v>
      </c>
      <c r="B7" s="7"/>
      <c r="C7" s="5">
        <v>0.32291666666666669</v>
      </c>
      <c r="D7" s="5">
        <v>0.38541666666666669</v>
      </c>
      <c r="E7" s="5">
        <v>0.44791666666666669</v>
      </c>
      <c r="F7" s="7"/>
      <c r="G7" s="7"/>
      <c r="H7" s="5">
        <v>0.64583333333333337</v>
      </c>
      <c r="I7" s="5">
        <v>0.70833333333333337</v>
      </c>
      <c r="J7" s="5">
        <v>0.77083333333333337</v>
      </c>
      <c r="K7" s="5">
        <v>0.83333333333333337</v>
      </c>
      <c r="L7" s="7"/>
      <c r="M7" s="7"/>
      <c r="N7" s="7"/>
      <c r="O7" s="7"/>
    </row>
    <row r="8" spans="1:15" x14ac:dyDescent="0.25">
      <c r="A8" s="40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5.75" customHeight="1" x14ac:dyDescent="0.25">
      <c r="A9" s="37"/>
      <c r="B9" s="29" t="s">
        <v>0</v>
      </c>
      <c r="C9" s="66" t="s">
        <v>25</v>
      </c>
      <c r="D9" s="66"/>
      <c r="E9" s="66"/>
      <c r="F9" s="66"/>
      <c r="G9" s="66"/>
      <c r="H9" s="66"/>
      <c r="I9" s="66"/>
      <c r="J9" s="63"/>
      <c r="K9" s="64" t="s">
        <v>5</v>
      </c>
      <c r="L9" s="64"/>
      <c r="M9" s="65"/>
      <c r="N9" s="29" t="s">
        <v>2</v>
      </c>
      <c r="O9" s="29" t="s">
        <v>3</v>
      </c>
    </row>
    <row r="10" spans="1:15" x14ac:dyDescent="0.25">
      <c r="A10" s="29">
        <v>1</v>
      </c>
      <c r="B10" s="5">
        <v>0.28125</v>
      </c>
      <c r="C10" s="5">
        <v>0.2951388888888889</v>
      </c>
      <c r="D10" s="5">
        <v>0.35416666666666669</v>
      </c>
      <c r="E10" s="5">
        <v>0.41666666666666669</v>
      </c>
      <c r="F10" s="5">
        <v>0.47916666666666669</v>
      </c>
      <c r="G10" s="7"/>
      <c r="H10" s="7"/>
      <c r="I10" s="5">
        <v>0.64583333333333337</v>
      </c>
      <c r="J10" s="5">
        <v>0.70833333333333337</v>
      </c>
      <c r="K10" s="5">
        <v>0.77083333333333337</v>
      </c>
      <c r="L10" s="5">
        <v>0.83333333333333337</v>
      </c>
      <c r="M10" s="7"/>
      <c r="N10" s="29">
        <v>12</v>
      </c>
      <c r="O10" s="5">
        <v>0.84722222222222221</v>
      </c>
    </row>
    <row r="11" spans="1:15" x14ac:dyDescent="0.25">
      <c r="A11" s="29">
        <v>2</v>
      </c>
      <c r="B11" s="5">
        <v>0.30555555555555552</v>
      </c>
      <c r="C11" s="5">
        <v>0.31944444444444448</v>
      </c>
      <c r="D11" s="5">
        <v>0.38194444444444442</v>
      </c>
      <c r="E11" s="5">
        <v>0.44444444444444442</v>
      </c>
      <c r="F11" s="7"/>
      <c r="G11" s="7"/>
      <c r="H11" s="5">
        <v>0.61458333333333337</v>
      </c>
      <c r="I11" s="5">
        <v>0.67708333333333337</v>
      </c>
      <c r="J11" s="5">
        <v>0.73958333333333337</v>
      </c>
      <c r="K11" s="5">
        <v>0.80208333333333337</v>
      </c>
      <c r="L11" s="5">
        <v>0.86111111111111116</v>
      </c>
      <c r="M11" s="7"/>
      <c r="N11" s="29">
        <v>12</v>
      </c>
      <c r="O11" s="5">
        <v>0.875</v>
      </c>
    </row>
    <row r="12" spans="1:15" ht="15" customHeight="1" x14ac:dyDescent="0.25">
      <c r="A12" s="9"/>
      <c r="B12" s="9"/>
      <c r="C12" s="63" t="s">
        <v>28</v>
      </c>
      <c r="D12" s="64"/>
      <c r="E12" s="64"/>
      <c r="F12" s="64"/>
      <c r="G12" s="64"/>
      <c r="H12" s="64"/>
      <c r="I12" s="64"/>
      <c r="J12" s="64"/>
      <c r="K12" s="64"/>
      <c r="L12" s="64"/>
      <c r="M12" s="65"/>
      <c r="N12" s="29">
        <v>24</v>
      </c>
      <c r="O12" s="9"/>
    </row>
    <row r="13" spans="1:15" x14ac:dyDescent="0.25">
      <c r="A13" s="29">
        <v>1</v>
      </c>
      <c r="B13" s="7"/>
      <c r="C13" s="5">
        <v>0.32291666666666669</v>
      </c>
      <c r="D13" s="5">
        <v>0.38541666666666669</v>
      </c>
      <c r="E13" s="5">
        <v>0.44791666666666669</v>
      </c>
      <c r="F13" s="7"/>
      <c r="G13" s="7"/>
      <c r="H13" s="7"/>
      <c r="I13" s="5">
        <v>0.67708333333333337</v>
      </c>
      <c r="J13" s="5">
        <v>0.73958333333333337</v>
      </c>
      <c r="K13" s="5">
        <v>0.80208333333333337</v>
      </c>
      <c r="L13" s="7"/>
      <c r="M13" s="7"/>
      <c r="N13" s="7"/>
      <c r="O13" s="7"/>
    </row>
    <row r="14" spans="1:15" x14ac:dyDescent="0.25">
      <c r="A14" s="29">
        <v>2</v>
      </c>
      <c r="B14" s="7"/>
      <c r="C14" s="5">
        <v>0.35069444444444442</v>
      </c>
      <c r="D14" s="5">
        <v>0.41319444444444442</v>
      </c>
      <c r="E14" s="7"/>
      <c r="F14" s="7"/>
      <c r="G14" s="7"/>
      <c r="H14" s="5">
        <v>0.64583333333333337</v>
      </c>
      <c r="I14" s="5">
        <v>0.70833333333333337</v>
      </c>
      <c r="J14" s="5">
        <v>0.77083333333333337</v>
      </c>
      <c r="K14" s="5">
        <v>0.83333333333333337</v>
      </c>
      <c r="L14" s="7"/>
      <c r="M14" s="7"/>
      <c r="N14" s="7"/>
      <c r="O14" s="7"/>
    </row>
    <row r="15" spans="1:15" x14ac:dyDescent="0.25">
      <c r="A15" s="4" t="s">
        <v>29</v>
      </c>
    </row>
  </sheetData>
  <mergeCells count="8">
    <mergeCell ref="C12:M12"/>
    <mergeCell ref="A1:O1"/>
    <mergeCell ref="A2:O2"/>
    <mergeCell ref="K4:M4"/>
    <mergeCell ref="C4:J4"/>
    <mergeCell ref="C9:J9"/>
    <mergeCell ref="K9:M9"/>
    <mergeCell ref="C6:M6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workbookViewId="0">
      <selection activeCell="A4" sqref="A4:P14"/>
    </sheetView>
  </sheetViews>
  <sheetFormatPr defaultRowHeight="15" x14ac:dyDescent="0.25"/>
  <sheetData>
    <row r="1" spans="1:16" ht="18.75" x14ac:dyDescent="0.3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8.75" x14ac:dyDescent="0.3">
      <c r="A2" s="58" t="s">
        <v>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4" spans="1:16" ht="15" customHeight="1" x14ac:dyDescent="0.25">
      <c r="A4" s="9"/>
      <c r="B4" s="29" t="s">
        <v>0</v>
      </c>
      <c r="C4" s="63" t="s">
        <v>25</v>
      </c>
      <c r="D4" s="64"/>
      <c r="E4" s="64"/>
      <c r="F4" s="64"/>
      <c r="G4" s="64"/>
      <c r="H4" s="64"/>
      <c r="I4" s="64"/>
      <c r="J4" s="64"/>
      <c r="K4" s="64"/>
      <c r="L4" s="64" t="s">
        <v>13</v>
      </c>
      <c r="M4" s="64"/>
      <c r="N4" s="65"/>
      <c r="O4" s="29" t="s">
        <v>2</v>
      </c>
      <c r="P4" s="29" t="s">
        <v>3</v>
      </c>
    </row>
    <row r="5" spans="1:16" x14ac:dyDescent="0.25">
      <c r="A5" s="29">
        <v>1</v>
      </c>
      <c r="B5" s="5">
        <v>0.27777777777777779</v>
      </c>
      <c r="C5" s="7"/>
      <c r="D5" s="5">
        <v>0.29166666666666669</v>
      </c>
      <c r="E5" s="5">
        <v>0.375</v>
      </c>
      <c r="F5" s="7"/>
      <c r="G5" s="5">
        <v>0.45833333333333331</v>
      </c>
      <c r="H5" s="5">
        <v>0.54166666666666663</v>
      </c>
      <c r="I5" s="7"/>
      <c r="J5" s="5">
        <v>0.61458333333333337</v>
      </c>
      <c r="K5" s="5">
        <v>0.69791666666666663</v>
      </c>
      <c r="L5" s="5">
        <v>0.78125</v>
      </c>
      <c r="M5" s="5">
        <v>0.86458333333333337</v>
      </c>
      <c r="N5" s="7"/>
      <c r="O5" s="29">
        <v>12</v>
      </c>
      <c r="P5" s="5">
        <v>0.87847222222222221</v>
      </c>
    </row>
    <row r="6" spans="1:16" x14ac:dyDescent="0.25">
      <c r="A6" s="7"/>
      <c r="B6" s="7"/>
      <c r="C6" s="7"/>
      <c r="D6" s="7"/>
      <c r="E6" s="7"/>
      <c r="F6" s="7"/>
      <c r="G6" s="66" t="s">
        <v>34</v>
      </c>
      <c r="H6" s="66"/>
      <c r="I6" s="66"/>
      <c r="J6" s="66"/>
      <c r="K6" s="7"/>
      <c r="L6" s="7"/>
      <c r="M6" s="7"/>
      <c r="N6" s="7"/>
      <c r="O6" s="7"/>
      <c r="P6" s="7"/>
    </row>
    <row r="7" spans="1:16" x14ac:dyDescent="0.25">
      <c r="A7" s="29">
        <v>1</v>
      </c>
      <c r="B7" s="7"/>
      <c r="C7" s="7"/>
      <c r="D7" s="5">
        <v>0.33333333333333331</v>
      </c>
      <c r="E7" s="5">
        <v>0.41666666666666669</v>
      </c>
      <c r="F7" s="7"/>
      <c r="G7" s="5">
        <v>0.5</v>
      </c>
      <c r="H7" s="7"/>
      <c r="I7" s="7"/>
      <c r="J7" s="5">
        <v>0.65625</v>
      </c>
      <c r="K7" s="5">
        <v>0.75</v>
      </c>
      <c r="L7" s="5">
        <v>0.83333333333333337</v>
      </c>
      <c r="M7" s="7"/>
      <c r="N7" s="7"/>
      <c r="O7" s="7"/>
      <c r="P7" s="7"/>
    </row>
    <row r="8" spans="1:16" x14ac:dyDescent="0.25">
      <c r="A8" s="40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5.75" customHeight="1" x14ac:dyDescent="0.25">
      <c r="A9" s="37"/>
      <c r="B9" s="29" t="s">
        <v>0</v>
      </c>
      <c r="C9" s="63" t="s">
        <v>25</v>
      </c>
      <c r="D9" s="64"/>
      <c r="E9" s="64"/>
      <c r="F9" s="64"/>
      <c r="G9" s="64"/>
      <c r="H9" s="64"/>
      <c r="I9" s="64"/>
      <c r="J9" s="64"/>
      <c r="K9" s="64"/>
      <c r="L9" s="65" t="s">
        <v>5</v>
      </c>
      <c r="M9" s="66"/>
      <c r="N9" s="66"/>
      <c r="O9" s="29" t="s">
        <v>2</v>
      </c>
      <c r="P9" s="29" t="s">
        <v>3</v>
      </c>
    </row>
    <row r="10" spans="1:16" x14ac:dyDescent="0.25">
      <c r="A10" s="29">
        <v>1</v>
      </c>
      <c r="B10" s="5">
        <v>0.27777777777777779</v>
      </c>
      <c r="C10" s="7"/>
      <c r="D10" s="5">
        <v>0.29166666666666669</v>
      </c>
      <c r="E10" s="5">
        <v>0.375</v>
      </c>
      <c r="F10" s="7"/>
      <c r="G10" s="5">
        <v>0.45833333333333331</v>
      </c>
      <c r="H10" s="5">
        <v>0.54166666666666663</v>
      </c>
      <c r="I10" s="7"/>
      <c r="J10" s="7"/>
      <c r="K10" s="5">
        <v>0.67361111111111116</v>
      </c>
      <c r="L10" s="5">
        <v>0.75694444444444453</v>
      </c>
      <c r="M10" s="5">
        <v>0.83333333333333337</v>
      </c>
      <c r="N10" s="7"/>
      <c r="O10" s="29">
        <v>10</v>
      </c>
      <c r="P10" s="5">
        <v>0.84722222222222221</v>
      </c>
    </row>
    <row r="11" spans="1:16" x14ac:dyDescent="0.25">
      <c r="A11" s="29">
        <v>2</v>
      </c>
      <c r="B11" s="5">
        <v>0.31944444444444448</v>
      </c>
      <c r="C11" s="7"/>
      <c r="D11" s="5">
        <v>0.33333333333333331</v>
      </c>
      <c r="E11" s="5">
        <v>0.41666666666666669</v>
      </c>
      <c r="F11" s="7"/>
      <c r="G11" s="5">
        <v>0.5</v>
      </c>
      <c r="H11" s="7"/>
      <c r="I11" s="7"/>
      <c r="J11" s="5">
        <v>0.63194444444444442</v>
      </c>
      <c r="K11" s="5">
        <v>0.71527777777777779</v>
      </c>
      <c r="L11" s="5">
        <v>0.79861111111111116</v>
      </c>
      <c r="M11" s="5">
        <v>0.875</v>
      </c>
      <c r="N11" s="7"/>
      <c r="O11" s="29">
        <v>10</v>
      </c>
      <c r="P11" s="5">
        <v>0.88888888888888884</v>
      </c>
    </row>
    <row r="12" spans="1:16" x14ac:dyDescent="0.25">
      <c r="A12" s="9"/>
      <c r="B12" s="9"/>
      <c r="C12" s="9"/>
      <c r="D12" s="9"/>
      <c r="E12" s="9"/>
      <c r="F12" s="9"/>
      <c r="G12" s="66" t="s">
        <v>34</v>
      </c>
      <c r="H12" s="66"/>
      <c r="I12" s="66"/>
      <c r="J12" s="66"/>
      <c r="K12" s="9"/>
      <c r="L12" s="9"/>
      <c r="M12" s="9"/>
      <c r="N12" s="9"/>
      <c r="O12" s="29">
        <v>20</v>
      </c>
      <c r="P12" s="9"/>
    </row>
    <row r="13" spans="1:16" x14ac:dyDescent="0.25">
      <c r="A13" s="29">
        <v>1</v>
      </c>
      <c r="B13" s="7"/>
      <c r="C13" s="7"/>
      <c r="D13" s="5">
        <v>0.33333333333333331</v>
      </c>
      <c r="E13" s="5">
        <v>0.41666666666666669</v>
      </c>
      <c r="F13" s="7"/>
      <c r="G13" s="5">
        <v>0.5</v>
      </c>
      <c r="H13" s="7"/>
      <c r="I13" s="7"/>
      <c r="J13" s="7"/>
      <c r="K13" s="5">
        <v>0.71527777777777779</v>
      </c>
      <c r="L13" s="5">
        <v>0.79861111111111116</v>
      </c>
      <c r="M13" s="7"/>
      <c r="N13" s="7"/>
      <c r="O13" s="7"/>
      <c r="P13" s="7"/>
    </row>
    <row r="14" spans="1:16" x14ac:dyDescent="0.25">
      <c r="A14" s="29">
        <v>2</v>
      </c>
      <c r="B14" s="7"/>
      <c r="C14" s="7"/>
      <c r="D14" s="5">
        <v>0.375</v>
      </c>
      <c r="E14" s="5">
        <v>0.45833333333333331</v>
      </c>
      <c r="F14" s="7"/>
      <c r="G14" s="7"/>
      <c r="H14" s="7"/>
      <c r="I14" s="7"/>
      <c r="J14" s="5">
        <v>0.67361111111111116</v>
      </c>
      <c r="K14" s="5">
        <v>0.75694444444444453</v>
      </c>
      <c r="L14" s="5">
        <v>0.83333333333333337</v>
      </c>
      <c r="M14" s="7"/>
      <c r="N14" s="7"/>
      <c r="O14" s="7"/>
      <c r="P14" s="7"/>
    </row>
    <row r="15" spans="1:16" x14ac:dyDescent="0.25">
      <c r="A15" s="4" t="s">
        <v>35</v>
      </c>
    </row>
  </sheetData>
  <mergeCells count="8">
    <mergeCell ref="A1:P1"/>
    <mergeCell ref="A2:P2"/>
    <mergeCell ref="G12:J12"/>
    <mergeCell ref="L4:N4"/>
    <mergeCell ref="C4:K4"/>
    <mergeCell ref="L9:N9"/>
    <mergeCell ref="G6:J6"/>
    <mergeCell ref="C9:K9"/>
  </mergeCells>
  <pageMargins left="0.39370078740157483" right="0.39370078740157483" top="0.39370078740157483" bottom="0.39370078740157483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workbookViewId="0">
      <selection activeCell="A4" sqref="A4:O16"/>
    </sheetView>
  </sheetViews>
  <sheetFormatPr defaultRowHeight="15" x14ac:dyDescent="0.25"/>
  <sheetData>
    <row r="1" spans="1:15" ht="18.75" x14ac:dyDescent="0.3">
      <c r="A1" s="58" t="s">
        <v>44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8.75" x14ac:dyDescent="0.3">
      <c r="A2" s="58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4" spans="1:15" x14ac:dyDescent="0.25">
      <c r="A4" s="19"/>
      <c r="B4" s="29" t="s">
        <v>0</v>
      </c>
      <c r="C4" s="63" t="s">
        <v>25</v>
      </c>
      <c r="D4" s="64"/>
      <c r="E4" s="64"/>
      <c r="F4" s="64"/>
      <c r="G4" s="64"/>
      <c r="H4" s="64"/>
      <c r="I4" s="64"/>
      <c r="J4" s="64"/>
      <c r="K4" s="64" t="s">
        <v>13</v>
      </c>
      <c r="L4" s="64"/>
      <c r="M4" s="65"/>
      <c r="N4" s="29" t="s">
        <v>2</v>
      </c>
      <c r="O4" s="29" t="s">
        <v>3</v>
      </c>
    </row>
    <row r="5" spans="1:15" x14ac:dyDescent="0.25">
      <c r="A5" s="29">
        <v>1</v>
      </c>
      <c r="B5" s="5">
        <v>0.27430555555555552</v>
      </c>
      <c r="C5" s="5">
        <v>0.2951388888888889</v>
      </c>
      <c r="D5" s="5">
        <v>0.3576388888888889</v>
      </c>
      <c r="E5" s="5">
        <v>0.4201388888888889</v>
      </c>
      <c r="F5" s="5">
        <v>0.4826388888888889</v>
      </c>
      <c r="G5" s="5"/>
      <c r="H5" s="5">
        <v>0.61458333333333337</v>
      </c>
      <c r="I5" s="5">
        <v>0.67708333333333337</v>
      </c>
      <c r="J5" s="5">
        <v>0.74305555555555547</v>
      </c>
      <c r="K5" s="5">
        <v>0.80555555555555547</v>
      </c>
      <c r="L5" s="5">
        <v>0.86111111111111116</v>
      </c>
      <c r="M5" s="5"/>
      <c r="N5" s="29" t="s">
        <v>39</v>
      </c>
      <c r="O5" s="5">
        <v>0.88888888888888884</v>
      </c>
    </row>
    <row r="6" spans="1:15" ht="15" customHeight="1" x14ac:dyDescent="0.25">
      <c r="A6" s="29"/>
      <c r="B6" s="43"/>
      <c r="C6" s="63" t="s">
        <v>38</v>
      </c>
      <c r="D6" s="64"/>
      <c r="E6" s="64"/>
      <c r="F6" s="64"/>
      <c r="G6" s="64"/>
      <c r="H6" s="64"/>
      <c r="I6" s="64"/>
      <c r="J6" s="64"/>
      <c r="K6" s="64"/>
      <c r="L6" s="64"/>
      <c r="M6" s="65"/>
      <c r="N6" s="43"/>
      <c r="O6" s="43"/>
    </row>
    <row r="7" spans="1:15" x14ac:dyDescent="0.25">
      <c r="A7" s="29">
        <v>1</v>
      </c>
      <c r="B7" s="5"/>
      <c r="C7" s="5">
        <v>0.3263888888888889</v>
      </c>
      <c r="D7" s="5">
        <v>0.3888888888888889</v>
      </c>
      <c r="E7" s="5">
        <v>0.4513888888888889</v>
      </c>
      <c r="F7" s="5"/>
      <c r="G7" s="5"/>
      <c r="H7" s="5">
        <v>0.64583333333333337</v>
      </c>
      <c r="I7" s="5">
        <v>0.70833333333333337</v>
      </c>
      <c r="J7" s="5">
        <v>0.77430555555555547</v>
      </c>
      <c r="K7" s="5">
        <v>0.83333333333333337</v>
      </c>
      <c r="L7" s="5"/>
      <c r="M7" s="43"/>
      <c r="N7" s="43"/>
      <c r="O7" s="43"/>
    </row>
    <row r="8" spans="1:15" x14ac:dyDescent="0.25">
      <c r="A8" s="3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44"/>
      <c r="N8" s="44"/>
      <c r="O8" s="44"/>
    </row>
    <row r="9" spans="1:15" x14ac:dyDescent="0.25">
      <c r="A9" s="29"/>
      <c r="B9" s="29" t="s">
        <v>0</v>
      </c>
      <c r="C9" s="63" t="s">
        <v>25</v>
      </c>
      <c r="D9" s="64"/>
      <c r="E9" s="64"/>
      <c r="F9" s="64"/>
      <c r="G9" s="64"/>
      <c r="H9" s="64"/>
      <c r="I9" s="64"/>
      <c r="J9" s="64"/>
      <c r="K9" s="64" t="s">
        <v>5</v>
      </c>
      <c r="L9" s="64"/>
      <c r="M9" s="65"/>
      <c r="N9" s="29" t="s">
        <v>2</v>
      </c>
      <c r="O9" s="29" t="s">
        <v>3</v>
      </c>
    </row>
    <row r="10" spans="1:15" x14ac:dyDescent="0.25">
      <c r="A10" s="29">
        <v>1</v>
      </c>
      <c r="B10" s="5">
        <v>0.27430555555555552</v>
      </c>
      <c r="C10" s="5">
        <v>0.2951388888888889</v>
      </c>
      <c r="D10" s="5">
        <v>0.3576388888888889</v>
      </c>
      <c r="E10" s="5">
        <v>0.4201388888888889</v>
      </c>
      <c r="F10" s="5">
        <v>0.4826388888888889</v>
      </c>
      <c r="G10" s="5"/>
      <c r="H10" s="5"/>
      <c r="I10" s="5">
        <v>0.68402777777777779</v>
      </c>
      <c r="J10" s="5">
        <v>0.74652777777777779</v>
      </c>
      <c r="K10" s="5">
        <v>0.80902777777777779</v>
      </c>
      <c r="L10" s="5">
        <v>0.86458333333333337</v>
      </c>
      <c r="M10" s="5"/>
      <c r="N10" s="29" t="s">
        <v>40</v>
      </c>
      <c r="O10" s="5">
        <v>0.88541666666666663</v>
      </c>
    </row>
    <row r="11" spans="1:15" x14ac:dyDescent="0.25">
      <c r="A11" s="29">
        <v>2</v>
      </c>
      <c r="B11" s="5">
        <v>0.2951388888888889</v>
      </c>
      <c r="C11" s="5">
        <v>0.31597222222222221</v>
      </c>
      <c r="D11" s="5">
        <v>0.37847222222222227</v>
      </c>
      <c r="E11" s="5">
        <v>0.44097222222222227</v>
      </c>
      <c r="F11" s="5"/>
      <c r="G11" s="5"/>
      <c r="H11" s="5">
        <v>0.64236111111111105</v>
      </c>
      <c r="I11" s="5">
        <v>0.70486111111111116</v>
      </c>
      <c r="J11" s="5">
        <v>0.76736111111111116</v>
      </c>
      <c r="K11" s="5">
        <v>0.82986111111111116</v>
      </c>
      <c r="L11" s="5"/>
      <c r="M11" s="5"/>
      <c r="N11" s="29" t="s">
        <v>41</v>
      </c>
      <c r="O11" s="5">
        <v>0.85069444444444453</v>
      </c>
    </row>
    <row r="12" spans="1:15" x14ac:dyDescent="0.25">
      <c r="A12" s="29">
        <v>3</v>
      </c>
      <c r="B12" s="5">
        <v>0.31597222222222221</v>
      </c>
      <c r="C12" s="5">
        <v>0.33680555555555558</v>
      </c>
      <c r="D12" s="5">
        <v>0.39930555555555558</v>
      </c>
      <c r="E12" s="5">
        <v>0.46180555555555558</v>
      </c>
      <c r="F12" s="5"/>
      <c r="G12" s="5"/>
      <c r="H12" s="5">
        <v>0.66319444444444442</v>
      </c>
      <c r="I12" s="5">
        <v>0.72569444444444453</v>
      </c>
      <c r="J12" s="5">
        <v>0.78819444444444453</v>
      </c>
      <c r="K12" s="5">
        <v>0.85069444444444453</v>
      </c>
      <c r="L12" s="5"/>
      <c r="M12" s="5"/>
      <c r="N12" s="29" t="s">
        <v>41</v>
      </c>
      <c r="O12" s="5">
        <v>0.87152777777777779</v>
      </c>
    </row>
    <row r="13" spans="1:15" x14ac:dyDescent="0.25">
      <c r="A13" s="29"/>
      <c r="B13" s="19"/>
      <c r="C13" s="63" t="s">
        <v>38</v>
      </c>
      <c r="D13" s="64"/>
      <c r="E13" s="64"/>
      <c r="F13" s="64"/>
      <c r="G13" s="64"/>
      <c r="H13" s="64"/>
      <c r="I13" s="64"/>
      <c r="J13" s="64"/>
      <c r="K13" s="64"/>
      <c r="L13" s="64"/>
      <c r="M13" s="65"/>
      <c r="N13" s="29">
        <f>N10+N11+N12</f>
        <v>32</v>
      </c>
      <c r="O13" s="19"/>
    </row>
    <row r="14" spans="1:15" x14ac:dyDescent="0.25">
      <c r="A14" s="29">
        <v>1</v>
      </c>
      <c r="B14" s="5"/>
      <c r="C14" s="5">
        <v>0.3263888888888889</v>
      </c>
      <c r="D14" s="5">
        <v>0.3888888888888889</v>
      </c>
      <c r="E14" s="5">
        <v>0.4513888888888889</v>
      </c>
      <c r="F14" s="5"/>
      <c r="G14" s="5"/>
      <c r="H14" s="5"/>
      <c r="I14" s="5">
        <v>0.71527777777777779</v>
      </c>
      <c r="J14" s="5">
        <v>0.77777777777777779</v>
      </c>
      <c r="K14" s="5">
        <v>0.83680555555555547</v>
      </c>
      <c r="L14" s="5"/>
      <c r="M14" s="19"/>
      <c r="N14" s="19"/>
      <c r="O14" s="19"/>
    </row>
    <row r="15" spans="1:15" x14ac:dyDescent="0.25">
      <c r="A15" s="29">
        <v>2</v>
      </c>
      <c r="B15" s="5"/>
      <c r="C15" s="5">
        <v>0.34722222222222227</v>
      </c>
      <c r="D15" s="5">
        <v>0.40972222222222227</v>
      </c>
      <c r="E15" s="5"/>
      <c r="F15" s="5"/>
      <c r="G15" s="5"/>
      <c r="H15" s="5">
        <v>0.67361111111111116</v>
      </c>
      <c r="I15" s="5">
        <v>0.73611111111111116</v>
      </c>
      <c r="J15" s="5">
        <v>0.79861111111111116</v>
      </c>
      <c r="K15" s="5"/>
      <c r="L15" s="5"/>
      <c r="M15" s="19"/>
      <c r="N15" s="67"/>
      <c r="O15" s="67"/>
    </row>
    <row r="16" spans="1:15" x14ac:dyDescent="0.25">
      <c r="A16" s="29">
        <v>3</v>
      </c>
      <c r="B16" s="5"/>
      <c r="C16" s="5">
        <v>0.36805555555555558</v>
      </c>
      <c r="D16" s="5">
        <v>0.43055555555555558</v>
      </c>
      <c r="E16" s="5"/>
      <c r="F16" s="5"/>
      <c r="G16" s="5"/>
      <c r="H16" s="5">
        <v>0.69444444444444453</v>
      </c>
      <c r="I16" s="5">
        <v>0.75694444444444453</v>
      </c>
      <c r="J16" s="5">
        <v>0.81944444444444453</v>
      </c>
      <c r="K16" s="5"/>
      <c r="L16" s="5"/>
      <c r="M16" s="19"/>
      <c r="N16" s="19"/>
      <c r="O16" s="19"/>
    </row>
    <row r="17" spans="1:1" x14ac:dyDescent="0.25">
      <c r="A17" s="4" t="s">
        <v>43</v>
      </c>
    </row>
  </sheetData>
  <mergeCells count="9">
    <mergeCell ref="A1:O1"/>
    <mergeCell ref="A2:O2"/>
    <mergeCell ref="N15:O15"/>
    <mergeCell ref="K4:M4"/>
    <mergeCell ref="C4:J4"/>
    <mergeCell ref="C9:J9"/>
    <mergeCell ref="K9:M9"/>
    <mergeCell ref="C6:M6"/>
    <mergeCell ref="C13:M13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32 Пенза1-Чемодановские дачи</vt:lpstr>
      <vt:lpstr>32А Пенза1-Васильевские дачи</vt:lpstr>
      <vt:lpstr>32БПенза1-Чемод.дачи(Мотор)</vt:lpstr>
      <vt:lpstr>34Пенза1-Светлопол.лесн-во</vt:lpstr>
      <vt:lpstr>57Пенза1-Пыркинскиедачи</vt:lpstr>
      <vt:lpstr>38Диз.завод-общ.Приеланское</vt:lpstr>
      <vt:lpstr>38АДиз.з-д-общПервомайское</vt:lpstr>
      <vt:lpstr>38БДиз.з-д-Приеланскок-2</vt:lpstr>
      <vt:lpstr>41КДиз.з-д-Степное</vt:lpstr>
      <vt:lpstr>41Диз.з-д-Импульс</vt:lpstr>
      <vt:lpstr>48АДиз.з-д-Малиновка</vt:lpstr>
      <vt:lpstr>59Диз.з-д-Кромщинское</vt:lpstr>
      <vt:lpstr>42Гидрострой-БВаляевка</vt:lpstr>
      <vt:lpstr>44Гидрострой-Юбилейное,Мечт-ли</vt:lpstr>
      <vt:lpstr>46Гидрострой-Родничок</vt:lpstr>
      <vt:lpstr>46АГидрострой-Лямзяйка</vt:lpstr>
      <vt:lpstr>56Гидрострой-общРоща</vt:lpstr>
      <vt:lpstr>48Гидрострой-общМалиновка</vt:lpstr>
      <vt:lpstr>42МСалют-Радуга</vt:lpstr>
      <vt:lpstr>49Салют-Анновка_ср</vt:lpstr>
      <vt:lpstr>49Салют-Анновка_вых</vt:lpstr>
      <vt:lpstr>45Салют-Крутецкие сады</vt:lpstr>
      <vt:lpstr>49АСалют-Анновка Дальняя</vt:lpstr>
      <vt:lpstr>54Салют-Рамзайские дачи</vt:lpstr>
      <vt:lpstr>40 Океан-Велозаводские дачи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Zheludev</dc:creator>
  <cp:lastModifiedBy>Юрий Анфалов</cp:lastModifiedBy>
  <cp:lastPrinted>2015-04-22T16:56:00Z</cp:lastPrinted>
  <dcterms:created xsi:type="dcterms:W3CDTF">2015-03-31T06:16:21Z</dcterms:created>
  <dcterms:modified xsi:type="dcterms:W3CDTF">2015-04-29T09:42:04Z</dcterms:modified>
</cp:coreProperties>
</file>